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fi\Desktop\00管理webup\jamfi\mfimp\"/>
    </mc:Choice>
  </mc:AlternateContent>
  <xr:revisionPtr revIDLastSave="0" documentId="13_ncr:1_{50DD388B-7CDC-4556-9413-3E42E6A18659}" xr6:coauthVersionLast="47" xr6:coauthVersionMax="47" xr10:uidLastSave="{00000000-0000-0000-0000-000000000000}"/>
  <bookViews>
    <workbookView xWindow="-108" yWindow="-108" windowWidth="20376" windowHeight="12096" xr2:uid="{00000000-000D-0000-FFFF-FFFF00000000}"/>
  </bookViews>
  <sheets>
    <sheet name="手帳" sheetId="7" r:id="rId1"/>
    <sheet name="手帳（記入例）" sheetId="10" r:id="rId2"/>
    <sheet name="参考資料" sheetId="8" r:id="rId3"/>
    <sheet name="DATA" sheetId="2" r:id="rId4"/>
  </sheets>
  <definedNames>
    <definedName name="_xlnm.Print_Area" localSheetId="0">手帳!$B$1:$Q$78</definedName>
    <definedName name="インプラント">#REF!</definedName>
    <definedName name="インプラントメーカー">#REF!</definedName>
  </definedNames>
  <calcPr calcId="191029"/>
</workbook>
</file>

<file path=xl/calcChain.xml><?xml version="1.0" encoding="utf-8"?>
<calcChain xmlns="http://schemas.openxmlformats.org/spreadsheetml/2006/main">
  <c r="G46" i="10" l="1"/>
  <c r="G44" i="10"/>
  <c r="D44" i="10"/>
  <c r="U7" i="2" l="1"/>
  <c r="V7" i="2"/>
  <c r="W7" i="2"/>
  <c r="X7" i="2"/>
  <c r="Y7" i="2"/>
  <c r="Z7" i="2"/>
  <c r="AA7" i="2"/>
  <c r="AB7" i="2"/>
  <c r="AC7" i="2"/>
  <c r="AD7" i="2"/>
  <c r="U8" i="2"/>
  <c r="V8" i="2"/>
  <c r="W8" i="2"/>
  <c r="X8" i="2"/>
  <c r="Y8" i="2"/>
  <c r="Z8" i="2"/>
  <c r="AA8" i="2"/>
  <c r="AB8" i="2"/>
  <c r="AC8" i="2"/>
  <c r="AD8" i="2"/>
  <c r="U9" i="2"/>
  <c r="V9" i="2"/>
  <c r="W9" i="2"/>
  <c r="X9" i="2"/>
  <c r="Y9" i="2"/>
  <c r="Z9" i="2"/>
  <c r="AA9" i="2"/>
  <c r="AB9" i="2"/>
  <c r="AC9" i="2"/>
  <c r="AD9" i="2"/>
  <c r="U10" i="2"/>
  <c r="V10" i="2"/>
  <c r="W10" i="2"/>
  <c r="X10" i="2"/>
  <c r="Y10" i="2"/>
  <c r="Z10" i="2"/>
  <c r="AA10" i="2"/>
  <c r="AB10" i="2"/>
  <c r="AC10" i="2"/>
  <c r="AD10" i="2"/>
  <c r="U11" i="2"/>
  <c r="V11" i="2"/>
  <c r="W11" i="2"/>
  <c r="X11" i="2"/>
  <c r="Y11" i="2"/>
  <c r="Z11" i="2"/>
  <c r="AA11" i="2"/>
  <c r="AB11" i="2"/>
  <c r="AC11" i="2"/>
  <c r="AD11" i="2"/>
  <c r="U12" i="2"/>
  <c r="V12" i="2"/>
  <c r="W12" i="2"/>
  <c r="X12" i="2"/>
  <c r="Y12" i="2"/>
  <c r="Z12" i="2"/>
  <c r="AA12" i="2"/>
  <c r="AB12" i="2"/>
  <c r="AC12" i="2"/>
  <c r="AD12" i="2"/>
  <c r="U13" i="2"/>
  <c r="V13" i="2"/>
  <c r="W13" i="2"/>
  <c r="X13" i="2"/>
  <c r="Y13" i="2"/>
  <c r="Z13" i="2"/>
  <c r="AA13" i="2"/>
  <c r="AB13" i="2"/>
  <c r="AC13" i="2"/>
  <c r="AD13" i="2"/>
  <c r="U14" i="2"/>
  <c r="V14" i="2"/>
  <c r="W14" i="2"/>
  <c r="X14" i="2"/>
  <c r="Y14" i="2"/>
  <c r="Z14" i="2"/>
  <c r="AA14" i="2"/>
  <c r="AB14" i="2"/>
  <c r="AC14" i="2"/>
  <c r="AD14" i="2"/>
  <c r="U15" i="2"/>
  <c r="V15" i="2"/>
  <c r="W15" i="2"/>
  <c r="X15" i="2"/>
  <c r="Y15" i="2"/>
  <c r="Z15" i="2"/>
  <c r="AA15" i="2"/>
  <c r="AB15" i="2"/>
  <c r="AC15" i="2"/>
  <c r="AD15" i="2"/>
  <c r="U16" i="2"/>
  <c r="V16" i="2"/>
  <c r="W16" i="2"/>
  <c r="X16" i="2"/>
  <c r="Y16" i="2"/>
  <c r="Z16" i="2"/>
  <c r="AA16" i="2"/>
  <c r="AB16" i="2"/>
  <c r="AC16" i="2"/>
  <c r="AD16" i="2"/>
  <c r="AD6" i="2"/>
  <c r="AC6" i="2"/>
  <c r="AB6" i="2"/>
  <c r="AA6" i="2"/>
  <c r="Z6" i="2"/>
  <c r="Y6" i="2"/>
  <c r="V5" i="2"/>
  <c r="W5" i="2"/>
  <c r="X5" i="2"/>
  <c r="Y5" i="2"/>
  <c r="Z5" i="2"/>
  <c r="AA5" i="2"/>
  <c r="AB5" i="2"/>
  <c r="AC5" i="2"/>
  <c r="AD5" i="2"/>
  <c r="U5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H6" i="2"/>
  <c r="D6" i="2"/>
  <c r="C6" i="2"/>
  <c r="A5" i="2"/>
  <c r="B6" i="2"/>
  <c r="A6" i="2"/>
  <c r="D44" i="7"/>
  <c r="F6" i="2" s="1"/>
  <c r="G46" i="7"/>
  <c r="I6" i="2" s="1"/>
  <c r="G44" i="7"/>
  <c r="G6" i="2" s="1"/>
</calcChain>
</file>

<file path=xl/sharedStrings.xml><?xml version="1.0" encoding="utf-8"?>
<sst xmlns="http://schemas.openxmlformats.org/spreadsheetml/2006/main" count="430" uniqueCount="241">
  <si>
    <t>医院名</t>
    <rPh sb="0" eb="2">
      <t>イイン</t>
    </rPh>
    <rPh sb="2" eb="3">
      <t>メイ</t>
    </rPh>
    <phoneticPr fontId="1"/>
  </si>
  <si>
    <t>担当医</t>
    <rPh sb="0" eb="3">
      <t>タントウイ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</si>
  <si>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</si>
  <si>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</si>
  <si>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Age</t>
    <phoneticPr fontId="1"/>
  </si>
  <si>
    <t>ADVANCE</t>
    <phoneticPr fontId="1"/>
  </si>
  <si>
    <t>ALTATEC GmbH</t>
    <phoneticPr fontId="1"/>
  </si>
  <si>
    <t>GC</t>
    <phoneticPr fontId="1"/>
  </si>
  <si>
    <t>ISIFUKU</t>
    <phoneticPr fontId="1"/>
  </si>
  <si>
    <t>PLATON JAPAN</t>
    <phoneticPr fontId="1"/>
  </si>
  <si>
    <t>THOMMEN</t>
    <phoneticPr fontId="1"/>
  </si>
  <si>
    <t>KENTEC</t>
    <phoneticPr fontId="1"/>
  </si>
  <si>
    <t>OSSTEM</t>
    <phoneticPr fontId="1"/>
  </si>
  <si>
    <t>インプラント名</t>
    <rPh sb="6" eb="7">
      <t>メイ</t>
    </rPh>
    <phoneticPr fontId="1"/>
  </si>
  <si>
    <t>ANKYLOS</t>
    <phoneticPr fontId="1"/>
  </si>
  <si>
    <t>ＡＱＢ</t>
    <phoneticPr fontId="1"/>
  </si>
  <si>
    <t>ＩＡＴ</t>
    <phoneticPr fontId="1"/>
  </si>
  <si>
    <t>MAESTORO</t>
    <phoneticPr fontId="1"/>
  </si>
  <si>
    <t>NobelDirect</t>
    <phoneticPr fontId="1"/>
  </si>
  <si>
    <t>Nobel Active</t>
    <phoneticPr fontId="1"/>
  </si>
  <si>
    <t>OSSEOTITE</t>
    <phoneticPr fontId="1"/>
  </si>
  <si>
    <t>POI</t>
    <phoneticPr fontId="1"/>
  </si>
  <si>
    <t>ＳＰＩ</t>
    <phoneticPr fontId="1"/>
  </si>
  <si>
    <t>XiVE</t>
    <phoneticPr fontId="1"/>
  </si>
  <si>
    <t>３Ｉ</t>
    <phoneticPr fontId="1"/>
  </si>
  <si>
    <t>インプラントメーカー</t>
    <phoneticPr fontId="1"/>
  </si>
  <si>
    <t>性別</t>
    <rPh sb="0" eb="2">
      <t>セイベツ</t>
    </rPh>
    <phoneticPr fontId="1"/>
  </si>
  <si>
    <t>血液型</t>
    <rPh sb="0" eb="3">
      <t>ケツエキガタ</t>
    </rPh>
    <phoneticPr fontId="1"/>
  </si>
  <si>
    <t>有無</t>
    <rPh sb="0" eb="2">
      <t>ウム</t>
    </rPh>
    <phoneticPr fontId="1"/>
  </si>
  <si>
    <t>生年月日(**/**/**)</t>
    <rPh sb="0" eb="2">
      <t>セイネン</t>
    </rPh>
    <rPh sb="2" eb="4">
      <t>ガッピ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</si>
  <si>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</si>
  <si>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</si>
  <si>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固定電話</t>
    <rPh sb="0" eb="2">
      <t>コテイ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</si>
  <si>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</si>
  <si>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薬剤名</t>
    <rPh sb="0" eb="2">
      <t>ヤクザイ</t>
    </rPh>
    <rPh sb="2" eb="3">
      <t>メイ</t>
    </rPh>
    <phoneticPr fontId="1"/>
  </si>
  <si>
    <t>Dentist</t>
    <phoneticPr fontId="1"/>
  </si>
  <si>
    <t>Patient's Name</t>
  </si>
  <si>
    <t>Antithronbotic</t>
  </si>
  <si>
    <t>Mobile</t>
    <phoneticPr fontId="1"/>
  </si>
  <si>
    <t>BP</t>
    <phoneticPr fontId="1"/>
  </si>
  <si>
    <t>No.</t>
  </si>
  <si>
    <t>Ex</t>
  </si>
  <si>
    <t>K10426011</t>
  </si>
  <si>
    <r>
      <rPr>
        <sz val="10"/>
        <rFont val="ＭＳ Ｐゴシック"/>
        <family val="3"/>
        <charset val="128"/>
      </rPr>
      <t>○氏　名：</t>
    </r>
    <rPh sb="1" eb="2">
      <t>シ</t>
    </rPh>
    <rPh sb="3" eb="4">
      <t>メイ</t>
    </rPh>
    <phoneticPr fontId="1"/>
  </si>
  <si>
    <r>
      <rPr>
        <sz val="10"/>
        <rFont val="ＭＳ Ｐゴシック"/>
        <family val="3"/>
        <charset val="128"/>
      </rPr>
      <t>○生年月日：</t>
    </r>
    <rPh sb="1" eb="3">
      <t>セイネン</t>
    </rPh>
    <rPh sb="3" eb="5">
      <t>ガッピ</t>
    </rPh>
    <phoneticPr fontId="1"/>
  </si>
  <si>
    <r>
      <rPr>
        <sz val="10"/>
        <rFont val="ＭＳ Ｐゴシック"/>
        <family val="3"/>
        <charset val="128"/>
      </rPr>
      <t>○電話番号：</t>
    </r>
    <rPh sb="1" eb="3">
      <t>デンワ</t>
    </rPh>
    <rPh sb="3" eb="5">
      <t>バンゴウ</t>
    </rPh>
    <phoneticPr fontId="1"/>
  </si>
  <si>
    <r>
      <rPr>
        <sz val="10"/>
        <rFont val="ＭＳ Ｐゴシック"/>
        <family val="3"/>
        <charset val="128"/>
      </rPr>
      <t>○携帯電話：</t>
    </r>
    <rPh sb="1" eb="3">
      <t>ケイタイ</t>
    </rPh>
    <rPh sb="3" eb="5">
      <t>デンワ</t>
    </rPh>
    <phoneticPr fontId="1"/>
  </si>
  <si>
    <r>
      <rPr>
        <sz val="10"/>
        <rFont val="ＭＳ Ｐゴシック"/>
        <family val="3"/>
        <charset val="128"/>
      </rPr>
      <t>部位は</t>
    </r>
    <r>
      <rPr>
        <sz val="10"/>
        <rFont val="Arial"/>
        <family val="2"/>
      </rPr>
      <t>FDI</t>
    </r>
    <r>
      <rPr>
        <sz val="10"/>
        <rFont val="ＭＳ Ｐゴシック"/>
        <family val="3"/>
        <charset val="128"/>
      </rPr>
      <t>方式で記入：左下第一大臼歯は</t>
    </r>
    <r>
      <rPr>
        <sz val="10"/>
        <rFont val="Arial"/>
        <family val="2"/>
      </rPr>
      <t xml:space="preserve">36 </t>
    </r>
    <phoneticPr fontId="1"/>
  </si>
  <si>
    <t>6 corners
1.27point</t>
    <phoneticPr fontId="1"/>
  </si>
  <si>
    <t>この手帳はあなたのインプラント治療の記録です。</t>
    <phoneticPr fontId="1"/>
  </si>
  <si>
    <t>インプラントについて判らないこと、困ったことがあるときは</t>
    <phoneticPr fontId="1"/>
  </si>
  <si>
    <t>お名前</t>
    <rPh sb="1" eb="3">
      <t>ナマエ</t>
    </rPh>
    <phoneticPr fontId="1"/>
  </si>
  <si>
    <r>
      <t>Address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zip</t>
    </r>
  </si>
  <si>
    <r>
      <rPr>
        <sz val="10"/>
        <rFont val="ＭＳ Ｐゴシック"/>
        <family val="3"/>
        <charset val="128"/>
      </rPr>
      <t>埋入日</t>
    </r>
    <r>
      <rPr>
        <sz val="8"/>
        <rFont val="ＭＳ Ｐゴシック"/>
        <family val="3"/>
        <charset val="128"/>
      </rPr>
      <t xml:space="preserve">
</t>
    </r>
    <r>
      <rPr>
        <sz val="8"/>
        <color indexed="22"/>
        <rFont val="Arial"/>
        <family val="2"/>
      </rPr>
      <t>Date</t>
    </r>
    <r>
      <rPr>
        <sz val="8"/>
        <color indexed="22"/>
        <rFont val="ＭＳ Ｐゴシック"/>
        <family val="3"/>
        <charset val="128"/>
      </rPr>
      <t>（</t>
    </r>
    <r>
      <rPr>
        <sz val="8"/>
        <color indexed="22"/>
        <rFont val="Arial"/>
        <family val="2"/>
      </rPr>
      <t>Surg.</t>
    </r>
    <r>
      <rPr>
        <sz val="8"/>
        <color indexed="22"/>
        <rFont val="ＭＳ Ｐゴシック"/>
        <family val="3"/>
        <charset val="128"/>
      </rPr>
      <t>）</t>
    </r>
    <rPh sb="0" eb="2">
      <t>マイニュウ</t>
    </rPh>
    <rPh sb="2" eb="3">
      <t>ビ</t>
    </rPh>
    <phoneticPr fontId="1"/>
  </si>
  <si>
    <r>
      <rPr>
        <sz val="10"/>
        <rFont val="ＭＳ Ｐゴシック"/>
        <family val="3"/>
        <charset val="128"/>
      </rPr>
      <t>装着日</t>
    </r>
    <r>
      <rPr>
        <sz val="8"/>
        <rFont val="ＭＳ Ｐゴシック"/>
        <family val="3"/>
        <charset val="128"/>
      </rPr>
      <t xml:space="preserve">
</t>
    </r>
    <r>
      <rPr>
        <sz val="8"/>
        <color indexed="22"/>
        <rFont val="Arial"/>
        <family val="2"/>
      </rPr>
      <t>Date</t>
    </r>
    <r>
      <rPr>
        <sz val="8"/>
        <color indexed="22"/>
        <rFont val="ＭＳ Ｐゴシック"/>
        <family val="3"/>
        <charset val="128"/>
      </rPr>
      <t>（</t>
    </r>
    <r>
      <rPr>
        <sz val="8"/>
        <color indexed="22"/>
        <rFont val="Arial"/>
        <family val="2"/>
      </rPr>
      <t>Final</t>
    </r>
    <r>
      <rPr>
        <sz val="8"/>
        <color indexed="22"/>
        <rFont val="ＭＳ Ｐゴシック"/>
        <family val="3"/>
        <charset val="128"/>
      </rPr>
      <t>）</t>
    </r>
    <rPh sb="0" eb="2">
      <t>ソウチャク</t>
    </rPh>
    <rPh sb="2" eb="3">
      <t>ビ</t>
    </rPh>
    <phoneticPr fontId="1"/>
  </si>
  <si>
    <r>
      <rPr>
        <sz val="10"/>
        <rFont val="ＭＳ Ｐゴシック"/>
        <family val="3"/>
        <charset val="128"/>
      </rPr>
      <t>部位</t>
    </r>
    <r>
      <rPr>
        <sz val="8"/>
        <rFont val="ＭＳ Ｐゴシック"/>
        <family val="3"/>
        <charset val="128"/>
      </rPr>
      <t xml:space="preserve">
</t>
    </r>
    <r>
      <rPr>
        <sz val="8"/>
        <color indexed="22"/>
        <rFont val="Arial"/>
        <family val="2"/>
      </rPr>
      <t>Position</t>
    </r>
    <rPh sb="0" eb="2">
      <t>ブイ</t>
    </rPh>
    <phoneticPr fontId="1"/>
  </si>
  <si>
    <r>
      <rPr>
        <sz val="10"/>
        <rFont val="ＭＳ Ｐゴシック"/>
        <family val="3"/>
        <charset val="128"/>
      </rPr>
      <t>インプラント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color indexed="55"/>
        <rFont val="Arial"/>
        <family val="2"/>
      </rPr>
      <t>Imp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System</t>
    </r>
    <phoneticPr fontId="1"/>
  </si>
  <si>
    <r>
      <rPr>
        <sz val="10"/>
        <rFont val="ＭＳ Ｐゴシック"/>
        <family val="3"/>
        <charset val="128"/>
      </rPr>
      <t>ドライバー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color indexed="55"/>
        <rFont val="Arial"/>
        <family val="2"/>
      </rPr>
      <t>Driver</t>
    </r>
    <phoneticPr fontId="1"/>
  </si>
  <si>
    <r>
      <rPr>
        <sz val="10"/>
        <rFont val="ＭＳ Ｐゴシック"/>
        <family val="3"/>
        <charset val="128"/>
      </rPr>
      <t>商品コード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color indexed="55"/>
        <rFont val="Arial"/>
        <family val="2"/>
      </rPr>
      <t>Code</t>
    </r>
    <rPh sb="0" eb="2">
      <t>ショウヒン</t>
    </rPh>
    <phoneticPr fontId="1"/>
  </si>
  <si>
    <r>
      <t>M</t>
    </r>
    <r>
      <rPr>
        <sz val="8"/>
        <color indexed="55"/>
        <rFont val="ＭＳ Ｐゴシック"/>
        <family val="3"/>
        <charset val="128"/>
      </rPr>
      <t>　・　</t>
    </r>
    <r>
      <rPr>
        <sz val="8"/>
        <color indexed="55"/>
        <rFont val="Arial"/>
        <family val="2"/>
      </rPr>
      <t>F</t>
    </r>
    <phoneticPr fontId="1"/>
  </si>
  <si>
    <t>○連絡先　住所　〒</t>
    <rPh sb="1" eb="4">
      <t>レンラクサキ</t>
    </rPh>
    <rPh sb="5" eb="7">
      <t>ジュウショ</t>
    </rPh>
    <phoneticPr fontId="1"/>
  </si>
  <si>
    <t>（薬剤名）</t>
    <rPh sb="1" eb="3">
      <t>ヤクザイ</t>
    </rPh>
    <rPh sb="3" eb="4">
      <t>メイ</t>
    </rPh>
    <phoneticPr fontId="1"/>
  </si>
  <si>
    <r>
      <rPr>
        <sz val="12"/>
        <rFont val="ＭＳ Ｐゴシック"/>
        <family val="3"/>
        <charset val="128"/>
      </rPr>
      <t>埋入インプラント　</t>
    </r>
    <r>
      <rPr>
        <sz val="10"/>
        <color indexed="55"/>
        <rFont val="Arial"/>
        <family val="2"/>
      </rPr>
      <t>Implant Data</t>
    </r>
    <r>
      <rPr>
        <sz val="10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 </t>
    </r>
    <phoneticPr fontId="1"/>
  </si>
  <si>
    <t>Schema</t>
  </si>
  <si>
    <r>
      <rPr>
        <sz val="10"/>
        <color indexed="8"/>
        <rFont val="ＭＳ Ｐゴシック"/>
        <family val="3"/>
        <charset val="128"/>
      </rPr>
      <t>○　：単独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single</t>
    </r>
    <phoneticPr fontId="1"/>
  </si>
  <si>
    <t>○性別</t>
    <rPh sb="1" eb="3">
      <t>セイベツ</t>
    </rPh>
    <phoneticPr fontId="1"/>
  </si>
  <si>
    <r>
      <t>あなたのお口の大切な情報：</t>
    </r>
    <r>
      <rPr>
        <sz val="11"/>
        <color indexed="10"/>
        <rFont val="ＭＳ Ｐゴシック"/>
        <family val="3"/>
        <charset val="128"/>
      </rPr>
      <t>このシートはDB化するために作成。入力フォームに連動しています。</t>
    </r>
    <rPh sb="21" eb="22">
      <t>カ</t>
    </rPh>
    <rPh sb="27" eb="29">
      <t>サクセイ</t>
    </rPh>
    <rPh sb="30" eb="32">
      <t>ニュウリョク</t>
    </rPh>
    <rPh sb="37" eb="39">
      <t>レンドウ</t>
    </rPh>
    <phoneticPr fontId="1"/>
  </si>
  <si>
    <t>（備考）歯科医記入欄：この部分は患者さんへ印刷されません</t>
    <rPh sb="1" eb="3">
      <t>ビコウ</t>
    </rPh>
    <rPh sb="4" eb="7">
      <t>シカイ</t>
    </rPh>
    <rPh sb="7" eb="9">
      <t>キニュウ</t>
    </rPh>
    <rPh sb="9" eb="10">
      <t>ラン</t>
    </rPh>
    <rPh sb="13" eb="15">
      <t>ブブン</t>
    </rPh>
    <rPh sb="16" eb="18">
      <t>カンジャ</t>
    </rPh>
    <rPh sb="21" eb="23">
      <t>インサツ</t>
    </rPh>
    <phoneticPr fontId="1"/>
  </si>
  <si>
    <t>●医院カルテ番号</t>
    <rPh sb="1" eb="3">
      <t>イイン</t>
    </rPh>
    <rPh sb="6" eb="8">
      <t>バンゴウ</t>
    </rPh>
    <phoneticPr fontId="1"/>
  </si>
  <si>
    <t>医院カルテ番号</t>
    <rPh sb="0" eb="2">
      <t>イイン</t>
    </rPh>
    <rPh sb="5" eb="7">
      <t>バンゴウ</t>
    </rPh>
    <phoneticPr fontId="1"/>
  </si>
  <si>
    <t>Copyright© 2012 all reserved by Japanese Academy of Maxillofacial Implants</t>
    <phoneticPr fontId="1"/>
  </si>
  <si>
    <t>●クリニック：</t>
    <phoneticPr fontId="1"/>
  </si>
  <si>
    <t>●住　　所：　    〒</t>
    <phoneticPr fontId="1"/>
  </si>
  <si>
    <r>
      <rPr>
        <sz val="10"/>
        <color indexed="8"/>
        <rFont val="ＭＳ Ｐゴシック"/>
        <family val="3"/>
        <charset val="128"/>
      </rPr>
      <t>●電話番号：</t>
    </r>
    <phoneticPr fontId="1"/>
  </si>
  <si>
    <r>
      <rPr>
        <sz val="10"/>
        <color indexed="8"/>
        <rFont val="ＭＳ Ｐゴシック"/>
        <family val="3"/>
        <charset val="128"/>
      </rPr>
      <t>●担当医：</t>
    </r>
    <rPh sb="1" eb="4">
      <t>タントウイ</t>
    </rPh>
    <phoneticPr fontId="1"/>
  </si>
  <si>
    <r>
      <rPr>
        <sz val="10"/>
        <color indexed="8"/>
        <rFont val="ＭＳ Ｐゴシック"/>
        <family val="3"/>
        <charset val="128"/>
      </rPr>
      <t>●記入年月日：</t>
    </r>
    <rPh sb="1" eb="3">
      <t>キニュウ</t>
    </rPh>
    <rPh sb="3" eb="6">
      <t>ネンガッピ</t>
    </rPh>
    <phoneticPr fontId="1"/>
  </si>
  <si>
    <t>転院の際に重要な資料となりますので、大切に保管して下さい。</t>
    <phoneticPr fontId="1"/>
  </si>
  <si>
    <t>空欄にメモしておきましょう。</t>
    <phoneticPr fontId="1"/>
  </si>
  <si>
    <t>Clinic</t>
    <phoneticPr fontId="1"/>
  </si>
  <si>
    <t>公益社団法人　日本顎顔面インプラント学会</t>
    <phoneticPr fontId="1"/>
  </si>
  <si>
    <t>男性</t>
    <rPh sb="0" eb="1">
      <t>オトコ</t>
    </rPh>
    <rPh sb="1" eb="2">
      <t>セイ</t>
    </rPh>
    <phoneticPr fontId="1"/>
  </si>
  <si>
    <t>女性</t>
    <rPh sb="0" eb="1">
      <t>オンナ</t>
    </rPh>
    <rPh sb="1" eb="2">
      <t>セイ</t>
    </rPh>
    <phoneticPr fontId="1"/>
  </si>
  <si>
    <t>○アレルギー</t>
    <phoneticPr fontId="1"/>
  </si>
  <si>
    <t>Allergy</t>
    <phoneticPr fontId="1"/>
  </si>
  <si>
    <t>右　right</t>
    <rPh sb="0" eb="1">
      <t>ミギ</t>
    </rPh>
    <phoneticPr fontId="1"/>
  </si>
  <si>
    <t>Anamnesis</t>
    <phoneticPr fontId="1"/>
  </si>
  <si>
    <t>○既往疾患1</t>
    <phoneticPr fontId="1"/>
  </si>
  <si>
    <t>○既往疾患2</t>
    <rPh sb="1" eb="3">
      <t>キオウ</t>
    </rPh>
    <rPh sb="3" eb="5">
      <t>シッカン</t>
    </rPh>
    <phoneticPr fontId="1"/>
  </si>
  <si>
    <t>ｱﾚﾙｷﾞｰ</t>
    <phoneticPr fontId="1"/>
  </si>
  <si>
    <t>既往疾患2</t>
    <rPh sb="0" eb="2">
      <t>キオウ</t>
    </rPh>
    <rPh sb="2" eb="4">
      <t>シッカン</t>
    </rPh>
    <phoneticPr fontId="1"/>
  </si>
  <si>
    <t>既往疾患1</t>
    <rPh sb="0" eb="2">
      <t>キオウ</t>
    </rPh>
    <rPh sb="2" eb="4">
      <t>シッカン</t>
    </rPh>
    <phoneticPr fontId="1"/>
  </si>
  <si>
    <r>
      <t>M</t>
    </r>
    <r>
      <rPr>
        <sz val="10"/>
        <color indexed="8"/>
        <rFont val="ＭＳ Ｐゴシック"/>
        <family val="3"/>
        <charset val="128"/>
      </rPr>
      <t>　：欠損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missing</t>
    </r>
    <phoneticPr fontId="1"/>
  </si>
  <si>
    <r>
      <rPr>
        <sz val="10"/>
        <color indexed="8"/>
        <rFont val="ＭＳ Ｐゴシック"/>
        <family val="3"/>
        <charset val="128"/>
      </rPr>
      <t>固定様式</t>
    </r>
    <r>
      <rPr>
        <sz val="9"/>
        <color indexed="55"/>
        <rFont val="ＭＳ Ｐゴシック"/>
        <family val="3"/>
        <charset val="128"/>
      </rPr>
      <t>　</t>
    </r>
    <r>
      <rPr>
        <sz val="9"/>
        <color indexed="55"/>
        <rFont val="Arial"/>
        <family val="2"/>
      </rPr>
      <t xml:space="preserve">retaining </t>
    </r>
    <phoneticPr fontId="1"/>
  </si>
  <si>
    <r>
      <t>S</t>
    </r>
    <r>
      <rPr>
        <sz val="10"/>
        <color indexed="8"/>
        <rFont val="ＭＳ Ｐゴシック"/>
        <family val="3"/>
        <charset val="128"/>
      </rPr>
      <t>　：ｽｸﾘｭｰ固定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screw</t>
    </r>
    <phoneticPr fontId="1"/>
  </si>
  <si>
    <r>
      <t>FS</t>
    </r>
    <r>
      <rPr>
        <sz val="10"/>
        <color indexed="8"/>
        <rFont val="ＭＳ Ｐゴシック"/>
        <family val="3"/>
        <charset val="128"/>
      </rPr>
      <t>　：ｾﾒﾝﾄ永久固定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final sement</t>
    </r>
    <phoneticPr fontId="1"/>
  </si>
  <si>
    <r>
      <t>TF</t>
    </r>
    <r>
      <rPr>
        <sz val="10"/>
        <color indexed="8"/>
        <rFont val="ＭＳ Ｐゴシック"/>
        <family val="3"/>
        <charset val="128"/>
      </rPr>
      <t>　：ｾﾒﾝﾄ仮固定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temporary</t>
    </r>
    <phoneticPr fontId="1"/>
  </si>
  <si>
    <r>
      <t>RD</t>
    </r>
    <r>
      <rPr>
        <sz val="10"/>
        <color indexed="8"/>
        <rFont val="ＭＳ Ｐゴシック"/>
        <family val="3"/>
        <charset val="128"/>
      </rPr>
      <t>　：可撤義歯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removal denture </t>
    </r>
    <phoneticPr fontId="1"/>
  </si>
  <si>
    <r>
      <t>RB</t>
    </r>
    <r>
      <rPr>
        <sz val="10"/>
        <color indexed="8"/>
        <rFont val="ＭＳ Ｐゴシック"/>
        <family val="3"/>
        <charset val="128"/>
      </rPr>
      <t>　：可撤ブリッジ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removal bridge </t>
    </r>
    <phoneticPr fontId="1"/>
  </si>
  <si>
    <r>
      <rPr>
        <sz val="10"/>
        <color indexed="8"/>
        <rFont val="ＭＳ Ｐゴシック"/>
        <family val="3"/>
        <charset val="128"/>
      </rPr>
      <t>骨造成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augumentation  </t>
    </r>
    <phoneticPr fontId="1"/>
  </si>
  <si>
    <r>
      <t>B</t>
    </r>
    <r>
      <rPr>
        <sz val="10"/>
        <color indexed="8"/>
        <rFont val="ＭＳ Ｐゴシック"/>
        <family val="3"/>
        <charset val="128"/>
      </rPr>
      <t>　：自家骨使用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graft</t>
    </r>
    <phoneticPr fontId="1"/>
  </si>
  <si>
    <r>
      <t>I</t>
    </r>
    <r>
      <rPr>
        <sz val="10"/>
        <color indexed="8"/>
        <rFont val="ＭＳ Ｐゴシック"/>
        <family val="3"/>
        <charset val="128"/>
      </rPr>
      <t>　：ｲﾝﾌﾟﾗﾝﾄ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Implant </t>
    </r>
    <phoneticPr fontId="1"/>
  </si>
  <si>
    <r>
      <t>N</t>
    </r>
    <r>
      <rPr>
        <sz val="10"/>
        <color indexed="8"/>
        <rFont val="ＭＳ Ｐゴシック"/>
        <family val="3"/>
        <charset val="128"/>
      </rPr>
      <t>　：天然歯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natural tooth</t>
    </r>
    <phoneticPr fontId="1"/>
  </si>
  <si>
    <r>
      <t>ш</t>
    </r>
    <r>
      <rPr>
        <sz val="10"/>
        <color indexed="8"/>
        <rFont val="ＭＳ Ｐゴシック"/>
        <family val="3"/>
        <charset val="128"/>
      </rPr>
      <t>　：連結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sprintedt</t>
    </r>
    <phoneticPr fontId="1"/>
  </si>
  <si>
    <r>
      <t>M</t>
    </r>
    <r>
      <rPr>
        <sz val="10"/>
        <color indexed="8"/>
        <rFont val="ＭＳ Ｐゴシック"/>
        <family val="3"/>
        <charset val="128"/>
      </rPr>
      <t>　：人工材料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 xml:space="preserve">material  </t>
    </r>
    <rPh sb="3" eb="5">
      <t>ジンコウ</t>
    </rPh>
    <rPh sb="5" eb="7">
      <t>ザイリョウ</t>
    </rPh>
    <phoneticPr fontId="1"/>
  </si>
  <si>
    <r>
      <rPr>
        <sz val="10"/>
        <rFont val="ＭＳ Ｐゴシック"/>
        <family val="3"/>
        <charset val="128"/>
      </rPr>
      <t>記号・略号</t>
    </r>
    <r>
      <rPr>
        <sz val="10"/>
        <color indexed="55"/>
        <rFont val="ＭＳ Ｐゴシック"/>
        <family val="3"/>
        <charset val="128"/>
      </rPr>
      <t>　</t>
    </r>
    <r>
      <rPr>
        <sz val="10"/>
        <color indexed="55"/>
        <rFont val="Arial"/>
        <family val="2"/>
      </rPr>
      <t>symbol</t>
    </r>
    <r>
      <rPr>
        <sz val="10"/>
        <color indexed="55"/>
        <rFont val="ＭＳ Ｐゴシック"/>
        <family val="3"/>
        <charset val="128"/>
      </rPr>
      <t>　</t>
    </r>
    <r>
      <rPr>
        <sz val="10"/>
        <color indexed="55"/>
        <rFont val="Arial"/>
        <family val="2"/>
      </rPr>
      <t>mark</t>
    </r>
    <r>
      <rPr>
        <sz val="10"/>
        <color indexed="55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　　　　　　　　　　　　　　　　　　　　　</t>
    </r>
    <phoneticPr fontId="1"/>
  </si>
  <si>
    <t>Telephone  (Fixed)</t>
    <phoneticPr fontId="1"/>
  </si>
  <si>
    <r>
      <rPr>
        <sz val="10"/>
        <rFont val="ＭＳ Ｐゴシック"/>
        <family val="3"/>
        <charset val="128"/>
      </rPr>
      <t>メーカー名</t>
    </r>
    <r>
      <rPr>
        <sz val="8"/>
        <rFont val="ＭＳ Ｐゴシック"/>
        <family val="3"/>
        <charset val="128"/>
      </rPr>
      <t xml:space="preserve">
</t>
    </r>
    <r>
      <rPr>
        <sz val="8"/>
        <color indexed="55"/>
        <rFont val="Arial"/>
        <family val="2"/>
      </rPr>
      <t>Ca</t>
    </r>
    <r>
      <rPr>
        <sz val="8"/>
        <color indexed="55"/>
        <rFont val="Arial"/>
        <family val="2"/>
      </rPr>
      <t>m</t>
    </r>
    <r>
      <rPr>
        <sz val="8"/>
        <color indexed="55"/>
        <rFont val="Arial"/>
        <family val="2"/>
      </rPr>
      <t>pany</t>
    </r>
    <rPh sb="4" eb="5">
      <t>メイ</t>
    </rPh>
    <phoneticPr fontId="1"/>
  </si>
  <si>
    <r>
      <rPr>
        <sz val="8"/>
        <color indexed="23"/>
        <rFont val="Arial"/>
        <family val="2"/>
      </rPr>
      <t>Address/zip code</t>
    </r>
    <phoneticPr fontId="1"/>
  </si>
  <si>
    <t>Date ( y/m/d )</t>
    <phoneticPr fontId="1"/>
  </si>
  <si>
    <t>○年齢</t>
    <rPh sb="1" eb="3">
      <t>ネンレイ</t>
    </rPh>
    <phoneticPr fontId="1"/>
  </si>
  <si>
    <t>Patient's name</t>
    <phoneticPr fontId="1"/>
  </si>
  <si>
    <r>
      <t>Birth</t>
    </r>
    <r>
      <rPr>
        <sz val="8"/>
        <color indexed="55"/>
        <rFont val="ＭＳ Ｐゴシック"/>
        <family val="3"/>
        <charset val="128"/>
      </rPr>
      <t>　</t>
    </r>
    <r>
      <rPr>
        <sz val="8"/>
        <color indexed="55"/>
        <rFont val="Arial"/>
        <family val="2"/>
      </rPr>
      <t>date( y/m/d )</t>
    </r>
    <phoneticPr fontId="1"/>
  </si>
  <si>
    <t>phone</t>
    <phoneticPr fontId="1"/>
  </si>
  <si>
    <t>4.0/11</t>
    <phoneticPr fontId="1"/>
  </si>
  <si>
    <t>DENTSPLYIH</t>
  </si>
  <si>
    <t>BICON</t>
    <phoneticPr fontId="1"/>
  </si>
  <si>
    <t>BIOHORIZONS</t>
    <phoneticPr fontId="1"/>
  </si>
  <si>
    <t>BRAINBASE</t>
    <phoneticPr fontId="1"/>
  </si>
  <si>
    <t>STRAUMANN</t>
    <phoneticPr fontId="1"/>
  </si>
  <si>
    <t>LIFE CORE</t>
    <phoneticPr fontId="1"/>
  </si>
  <si>
    <t>ZIMMER DENTAL</t>
    <phoneticPr fontId="1"/>
  </si>
  <si>
    <t>NOBEL BIOCAR</t>
    <phoneticPr fontId="1"/>
  </si>
  <si>
    <t>CAMLOG</t>
    <phoneticPr fontId="1"/>
  </si>
  <si>
    <t>ENDPORE</t>
    <phoneticPr fontId="1"/>
  </si>
  <si>
    <t>ＭＹＴＩＳ ARROW</t>
    <phoneticPr fontId="1"/>
  </si>
  <si>
    <t>RESTORE</t>
    <phoneticPr fontId="1"/>
  </si>
  <si>
    <t>REPLACE</t>
    <phoneticPr fontId="1"/>
  </si>
  <si>
    <t>SCREW-VENT</t>
    <phoneticPr fontId="1"/>
  </si>
  <si>
    <t>SPLINE</t>
    <phoneticPr fontId="1"/>
  </si>
  <si>
    <t>SURGON</t>
    <phoneticPr fontId="1"/>
  </si>
  <si>
    <t>SWISS-PLUS</t>
    <phoneticPr fontId="1"/>
  </si>
  <si>
    <t>α-TITE</t>
    <phoneticPr fontId="1"/>
  </si>
  <si>
    <t>μ-ONE</t>
    <phoneticPr fontId="1"/>
  </si>
  <si>
    <t>ＡＳＴＲＡ TECH</t>
    <phoneticPr fontId="1"/>
  </si>
  <si>
    <t>BRÅNEMARK</t>
    <phoneticPr fontId="1"/>
  </si>
  <si>
    <t>GENESＩO</t>
    <phoneticPr fontId="1"/>
  </si>
  <si>
    <t>NOBEL SPEEDY</t>
    <phoneticPr fontId="1"/>
  </si>
  <si>
    <t>BIOMET</t>
    <phoneticPr fontId="1"/>
  </si>
  <si>
    <t>※下記は１-２ページに反映されるデータです。</t>
    <rPh sb="1" eb="3">
      <t>カキ</t>
    </rPh>
    <rPh sb="11" eb="13">
      <t>ハンエイ</t>
    </rPh>
    <phoneticPr fontId="1"/>
  </si>
  <si>
    <t>OTHERS</t>
    <phoneticPr fontId="1"/>
  </si>
  <si>
    <t>KYOCERA</t>
    <phoneticPr fontId="1"/>
  </si>
  <si>
    <t>ALTATEC GmbH</t>
  </si>
  <si>
    <t>CAMLOG</t>
  </si>
  <si>
    <r>
      <t>左　</t>
    </r>
    <r>
      <rPr>
        <sz val="10"/>
        <rFont val="Arial"/>
        <family val="2"/>
      </rPr>
      <t>left</t>
    </r>
  </si>
  <si>
    <t xml:space="preserve">この手帳に記載されたデーターの一部は学会等に報告する場合がありますが、患者さんの個人情報に関する守秘義務は遵守いたします。  </t>
    <phoneticPr fontId="1"/>
  </si>
  <si>
    <r>
      <t>ш</t>
    </r>
    <r>
      <rPr>
        <sz val="10"/>
        <rFont val="ＭＳ Ｐゴシック"/>
        <family val="3"/>
        <charset val="128"/>
      </rPr>
      <t>　：連結　</t>
    </r>
    <r>
      <rPr>
        <sz val="10"/>
        <color indexed="23"/>
        <rFont val="Arial"/>
        <family val="2"/>
      </rPr>
      <t xml:space="preserve">splinted </t>
    </r>
    <r>
      <rPr>
        <sz val="10"/>
        <rFont val="Segoe UI Symbol"/>
        <family val="2"/>
      </rPr>
      <t>○</t>
    </r>
    <r>
      <rPr>
        <sz val="10"/>
        <rFont val="ＭＳ Ｐゴシック"/>
        <family val="3"/>
        <charset val="128"/>
      </rPr>
      <t>　：単独</t>
    </r>
    <r>
      <rPr>
        <sz val="10"/>
        <color indexed="23"/>
        <rFont val="ＭＳ Ｐゴシック"/>
        <family val="3"/>
        <charset val="128"/>
      </rPr>
      <t>　</t>
    </r>
    <r>
      <rPr>
        <sz val="10"/>
        <color indexed="23"/>
        <rFont val="Arial"/>
        <family val="2"/>
      </rPr>
      <t>single</t>
    </r>
    <r>
      <rPr>
        <sz val="10"/>
        <rFont val="Arial"/>
        <family val="2"/>
      </rPr>
      <t xml:space="preserve"> </t>
    </r>
    <r>
      <rPr>
        <sz val="10"/>
        <rFont val="ＭＳ Ｐゴシック"/>
        <family val="3"/>
        <charset val="128"/>
      </rPr>
      <t>　　　　　　　　　　　　　　　　　　　</t>
    </r>
    <r>
      <rPr>
        <sz val="10"/>
        <rFont val="Arial"/>
        <family val="2"/>
      </rPr>
      <t>S</t>
    </r>
    <r>
      <rPr>
        <sz val="10"/>
        <rFont val="ＭＳ Ｐゴシック"/>
        <family val="3"/>
        <charset val="128"/>
      </rPr>
      <t>　：ｽｸﾘｭｰ固定　</t>
    </r>
    <r>
      <rPr>
        <sz val="10"/>
        <color indexed="23"/>
        <rFont val="Arial"/>
        <family val="2"/>
      </rPr>
      <t>screw</t>
    </r>
    <r>
      <rPr>
        <sz val="10"/>
        <rFont val="Arial"/>
        <family val="2"/>
      </rPr>
      <t xml:space="preserve"> 
FC</t>
    </r>
    <r>
      <rPr>
        <sz val="10"/>
        <rFont val="ＭＳ Ｐゴシック"/>
        <family val="3"/>
        <charset val="128"/>
      </rPr>
      <t>　：ｾﾒﾝﾄ永久固定</t>
    </r>
    <r>
      <rPr>
        <sz val="10"/>
        <color indexed="23"/>
        <rFont val="ＭＳ Ｐゴシック"/>
        <family val="3"/>
        <charset val="128"/>
      </rPr>
      <t>　</t>
    </r>
    <r>
      <rPr>
        <sz val="10"/>
        <color indexed="23"/>
        <rFont val="Arial"/>
        <family val="2"/>
      </rPr>
      <t xml:space="preserve">final cement </t>
    </r>
    <r>
      <rPr>
        <sz val="10"/>
        <rFont val="Arial"/>
        <family val="2"/>
      </rPr>
      <t xml:space="preserve">
TC</t>
    </r>
    <r>
      <rPr>
        <sz val="10"/>
        <rFont val="ＭＳ Ｐゴシック"/>
        <family val="3"/>
        <charset val="128"/>
      </rPr>
      <t>　：ｾﾒﾝﾄ仮固定　</t>
    </r>
    <r>
      <rPr>
        <sz val="10"/>
        <rFont val="Arial"/>
        <family val="2"/>
      </rPr>
      <t xml:space="preserve"> </t>
    </r>
    <r>
      <rPr>
        <sz val="10"/>
        <color indexed="23"/>
        <rFont val="Arial"/>
        <family val="2"/>
      </rPr>
      <t xml:space="preserve">  temporary  cement</t>
    </r>
    <r>
      <rPr>
        <sz val="10"/>
        <color indexed="23"/>
        <rFont val="ＭＳ Ｐゴシック"/>
        <family val="3"/>
        <charset val="128"/>
      </rPr>
      <t>　　　　　</t>
    </r>
    <r>
      <rPr>
        <sz val="10"/>
        <rFont val="Arial"/>
        <family val="2"/>
      </rPr>
      <t>AU</t>
    </r>
    <r>
      <rPr>
        <sz val="10"/>
        <rFont val="ＭＳ Ｐゴシック"/>
        <family val="3"/>
        <charset val="128"/>
      </rPr>
      <t>　：骨造成</t>
    </r>
    <r>
      <rPr>
        <sz val="10"/>
        <color indexed="23"/>
        <rFont val="ＭＳ Ｐゴシック"/>
        <family val="3"/>
        <charset val="128"/>
      </rPr>
      <t>　</t>
    </r>
    <r>
      <rPr>
        <sz val="10"/>
        <color indexed="23"/>
        <rFont val="Arial"/>
        <family val="2"/>
      </rPr>
      <t>augumentation</t>
    </r>
    <r>
      <rPr>
        <sz val="10"/>
        <color indexed="23"/>
        <rFont val="ＭＳ Ｐゴシック"/>
        <family val="3"/>
        <charset val="128"/>
      </rPr>
      <t>　　　　　　　　　　　　　　</t>
    </r>
    <r>
      <rPr>
        <sz val="10"/>
        <rFont val="Arial"/>
        <family val="2"/>
      </rPr>
      <t>M</t>
    </r>
    <r>
      <rPr>
        <sz val="10"/>
        <rFont val="ＭＳ Ｐゴシック"/>
        <family val="3"/>
        <charset val="128"/>
      </rPr>
      <t>　：人工材料　</t>
    </r>
    <r>
      <rPr>
        <sz val="10"/>
        <color indexed="23"/>
        <rFont val="Arial"/>
        <family val="2"/>
      </rPr>
      <t xml:space="preserve">material </t>
    </r>
    <r>
      <rPr>
        <sz val="10"/>
        <rFont val="Arial"/>
        <family val="2"/>
      </rPr>
      <t xml:space="preserve">     </t>
    </r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</si>
  <si>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</si>
  <si>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</si>
  <si>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今回治療部位は青字で記載</t>
    <phoneticPr fontId="1"/>
  </si>
  <si>
    <t>Memo1</t>
    <phoneticPr fontId="1"/>
  </si>
  <si>
    <t>Memo2</t>
    <phoneticPr fontId="1"/>
  </si>
  <si>
    <t>併用手術･人工材料等</t>
    <rPh sb="0" eb="2">
      <t>ヘイヨウ</t>
    </rPh>
    <phoneticPr fontId="1"/>
  </si>
  <si>
    <t>インプラント治療で問題となる全身疾患および関連治療</t>
  </si>
  <si>
    <t>心疾患</t>
    <phoneticPr fontId="1"/>
  </si>
  <si>
    <t>脳血管疾患</t>
    <phoneticPr fontId="1"/>
  </si>
  <si>
    <t>血液疾患</t>
    <phoneticPr fontId="1"/>
  </si>
  <si>
    <t>消化器疾患</t>
    <phoneticPr fontId="1"/>
  </si>
  <si>
    <t>脳出血の既往，脳梗塞の既往</t>
    <phoneticPr fontId="1"/>
  </si>
  <si>
    <t>心筋梗塞の既往，狭心症の既往，心臓弁膜症，心内膜炎の既往，先天性心疾患</t>
    <phoneticPr fontId="1"/>
  </si>
  <si>
    <t>血友病，貧血，出血性素因</t>
    <phoneticPr fontId="1"/>
  </si>
  <si>
    <t>胃潰瘍，十二指腸潰瘍</t>
    <phoneticPr fontId="1"/>
  </si>
  <si>
    <t>肝疾患</t>
    <phoneticPr fontId="1"/>
  </si>
  <si>
    <t>肝機能障害，ウイルス性肝炎，肝硬変，肝がん</t>
    <phoneticPr fontId="1"/>
  </si>
  <si>
    <t>腎疾患</t>
    <phoneticPr fontId="1"/>
  </si>
  <si>
    <t>腎機能障害，腎不全，人工透析</t>
    <phoneticPr fontId="1"/>
  </si>
  <si>
    <t>喘息</t>
  </si>
  <si>
    <t>気管支喘息，アスピリン喘息</t>
    <phoneticPr fontId="1"/>
  </si>
  <si>
    <t>慢性気管支炎，肺気腫</t>
  </si>
  <si>
    <t>結核</t>
    <phoneticPr fontId="1"/>
  </si>
  <si>
    <t>内分泌疾患</t>
    <phoneticPr fontId="1"/>
  </si>
  <si>
    <t>糖尿病</t>
    <phoneticPr fontId="1"/>
  </si>
  <si>
    <t>甲状腺疾患</t>
  </si>
  <si>
    <t>甲状腺機能亢進症</t>
    <phoneticPr fontId="1"/>
  </si>
  <si>
    <t>副腎皮質疾患</t>
    <phoneticPr fontId="1"/>
  </si>
  <si>
    <t>更年期障害</t>
    <phoneticPr fontId="1"/>
  </si>
  <si>
    <t>骨粗鬆症</t>
    <phoneticPr fontId="1"/>
  </si>
  <si>
    <t>骨吸収抑制薬投与</t>
    <phoneticPr fontId="1"/>
  </si>
  <si>
    <t>自己免疫疾患</t>
  </si>
  <si>
    <t>関節リウマチ，膠原病，潰瘍性大腸炎，（ステロイド薬投与）</t>
    <phoneticPr fontId="1"/>
  </si>
  <si>
    <t>精神・神経系疾患</t>
    <phoneticPr fontId="1"/>
  </si>
  <si>
    <t>精神疾患</t>
    <phoneticPr fontId="1"/>
  </si>
  <si>
    <t>神経症，統合失調症，うつ病</t>
    <phoneticPr fontId="1"/>
  </si>
  <si>
    <t>自律神経失調症</t>
    <phoneticPr fontId="1"/>
  </si>
  <si>
    <t>てんかん</t>
    <phoneticPr fontId="1"/>
  </si>
  <si>
    <t>アレルギー</t>
    <phoneticPr fontId="1"/>
  </si>
  <si>
    <t>薬物アレルギー</t>
    <phoneticPr fontId="1"/>
  </si>
  <si>
    <t>金属アレルギー</t>
    <phoneticPr fontId="1"/>
  </si>
  <si>
    <t>腫瘍</t>
  </si>
  <si>
    <t>悪性腫瘍，良性腫瘍，化学療法中，放射線療法の既往</t>
  </si>
  <si>
    <t>運動機能障害</t>
    <phoneticPr fontId="1"/>
  </si>
  <si>
    <r>
      <rPr>
        <sz val="7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循環器疾患</t>
    </r>
    <phoneticPr fontId="1"/>
  </si>
  <si>
    <r>
      <rPr>
        <sz val="7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高血圧</t>
    </r>
    <phoneticPr fontId="1"/>
  </si>
  <si>
    <r>
      <rPr>
        <sz val="7"/>
        <rFont val="ＭＳ Ｐゴシック"/>
        <family val="3"/>
        <charset val="128"/>
      </rPr>
      <t xml:space="preserve"> </t>
    </r>
    <r>
      <rPr>
        <sz val="12"/>
        <color indexed="8"/>
        <rFont val="ＭＳ Ｐゴシック"/>
        <family val="3"/>
        <charset val="128"/>
      </rPr>
      <t>呼吸器疾患</t>
    </r>
    <phoneticPr fontId="1"/>
  </si>
  <si>
    <r>
      <rPr>
        <sz val="7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間質性肺炎</t>
    </r>
    <phoneticPr fontId="1"/>
  </si>
  <si>
    <r>
      <t>慢性閉塞性肺疾患（</t>
    </r>
    <r>
      <rPr>
        <sz val="11"/>
        <rFont val="ＭＳ Ｐゴシック"/>
        <family val="3"/>
        <charset val="128"/>
      </rPr>
      <t>COPD）</t>
    </r>
    <phoneticPr fontId="1"/>
  </si>
  <si>
    <r>
      <rPr>
        <sz val="7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認知症</t>
    </r>
    <phoneticPr fontId="1"/>
  </si>
  <si>
    <r>
      <t>摂食・嚥下機能障害，</t>
    </r>
    <r>
      <rPr>
        <sz val="12"/>
        <color indexed="8"/>
        <rFont val="ＭＳ Ｐゴシック"/>
        <family val="3"/>
        <charset val="128"/>
      </rPr>
      <t>手指の運動機能障害</t>
    </r>
  </si>
  <si>
    <t>シェｰマもしくはパノラマエックス線添付</t>
    <rPh sb="17" eb="19">
      <t>テンプ</t>
    </rPh>
    <phoneticPr fontId="1"/>
  </si>
  <si>
    <t>マイナンバー</t>
    <phoneticPr fontId="1"/>
  </si>
  <si>
    <t>my number</t>
    <phoneticPr fontId="1"/>
  </si>
  <si>
    <t>大学若しくは担当医の連絡先（メールアドレス等）　</t>
    <rPh sb="0" eb="2">
      <t>ダイガク</t>
    </rPh>
    <rPh sb="2" eb="3">
      <t>モ</t>
    </rPh>
    <rPh sb="6" eb="9">
      <t>タントウイ</t>
    </rPh>
    <rPh sb="10" eb="13">
      <t>レンラクサキ</t>
    </rPh>
    <rPh sb="21" eb="22">
      <t>ナド</t>
    </rPh>
    <phoneticPr fontId="1"/>
  </si>
  <si>
    <t>担当医メールアドレス</t>
    <rPh sb="0" eb="3">
      <t>タントウイ</t>
    </rPh>
    <phoneticPr fontId="1"/>
  </si>
  <si>
    <t>患者氏名</t>
    <rPh sb="0" eb="2">
      <t>カンジャ</t>
    </rPh>
    <rPh sb="2" eb="4">
      <t>シメイ</t>
    </rPh>
    <phoneticPr fontId="1"/>
  </si>
  <si>
    <r>
      <rPr>
        <sz val="10"/>
        <rFont val="Segoe UI Symbol"/>
        <family val="3"/>
      </rPr>
      <t>○</t>
    </r>
    <r>
      <rPr>
        <sz val="10"/>
        <rFont val="ＭＳ Ｐゴシック"/>
        <family val="3"/>
        <charset val="128"/>
      </rPr>
      <t>抗血栓薬の服用</t>
    </r>
    <rPh sb="1" eb="2">
      <t>コウ</t>
    </rPh>
    <rPh sb="2" eb="4">
      <t>ケッセン</t>
    </rPh>
    <rPh sb="4" eb="5">
      <t>クスリ</t>
    </rPh>
    <rPh sb="6" eb="8">
      <t>フクヨウ</t>
    </rPh>
    <phoneticPr fontId="1"/>
  </si>
  <si>
    <r>
      <rPr>
        <sz val="10"/>
        <rFont val="Segoe UI Symbol"/>
        <family val="3"/>
      </rPr>
      <t>○</t>
    </r>
    <r>
      <rPr>
        <sz val="10"/>
        <rFont val="Arial"/>
        <family val="2"/>
      </rPr>
      <t>BP</t>
    </r>
    <r>
      <rPr>
        <sz val="10"/>
        <rFont val="ＭＳ Ｐゴシック"/>
        <family val="3"/>
        <charset val="128"/>
      </rPr>
      <t>系薬の服用</t>
    </r>
    <rPh sb="3" eb="4">
      <t>ケイ</t>
    </rPh>
    <rPh sb="4" eb="5">
      <t>ヤク</t>
    </rPh>
    <rPh sb="6" eb="8">
      <t>フクヨウ</t>
    </rPh>
    <phoneticPr fontId="1"/>
  </si>
  <si>
    <t>抗血栓薬の服用</t>
    <rPh sb="0" eb="1">
      <t>コウ</t>
    </rPh>
    <rPh sb="1" eb="3">
      <t>ケッセン</t>
    </rPh>
    <rPh sb="3" eb="4">
      <t>クスリ</t>
    </rPh>
    <rPh sb="5" eb="7">
      <t>フクヨウ</t>
    </rPh>
    <phoneticPr fontId="1"/>
  </si>
  <si>
    <t>BP系薬の服用</t>
    <rPh sb="2" eb="3">
      <t>ケイ</t>
    </rPh>
    <rPh sb="3" eb="4">
      <t>クスリ</t>
    </rPh>
    <rPh sb="5" eb="7">
      <t>フクヨウ</t>
    </rPh>
    <phoneticPr fontId="1"/>
  </si>
  <si>
    <r>
      <rPr>
        <sz val="8"/>
        <rFont val="ＭＳ Ｐゴシック"/>
        <family val="3"/>
        <charset val="128"/>
      </rPr>
      <t>直径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長さφ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Ｌ</t>
    </r>
    <r>
      <rPr>
        <sz val="8"/>
        <rFont val="Arial"/>
        <family val="3"/>
      </rPr>
      <t xml:space="preserve">
</t>
    </r>
    <r>
      <rPr>
        <sz val="8"/>
        <color indexed="22"/>
        <rFont val="Arial"/>
        <family val="2"/>
      </rPr>
      <t>Size(mm)</t>
    </r>
    <phoneticPr fontId="1"/>
  </si>
  <si>
    <t>材質,連結,固定方法
アバットメント等</t>
    <rPh sb="0" eb="2">
      <t>ザイシツ</t>
    </rPh>
    <rPh sb="3" eb="5">
      <t>レンケツ</t>
    </rPh>
    <rPh sb="6" eb="8">
      <t>コテイ</t>
    </rPh>
    <rPh sb="8" eb="10">
      <t>ホウホウ</t>
    </rPh>
    <phoneticPr fontId="1"/>
  </si>
  <si>
    <r>
      <rPr>
        <sz val="8"/>
        <color theme="1"/>
        <rFont val="ＭＳ Ｐゴシック"/>
        <family val="3"/>
        <charset val="128"/>
      </rPr>
      <t>外科関連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color rgb="FFFF0000"/>
        <rFont val="Arial"/>
        <family val="2"/>
      </rPr>
      <t>Others</t>
    </r>
    <rPh sb="0" eb="4">
      <t>ゲカカンレン</t>
    </rPh>
    <phoneticPr fontId="1"/>
  </si>
  <si>
    <r>
      <rPr>
        <sz val="8"/>
        <color theme="1"/>
        <rFont val="ＭＳ Ｐゴシック"/>
        <family val="3"/>
        <charset val="128"/>
      </rPr>
      <t>補綴関連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color rgb="FFFF0000"/>
        <rFont val="Arial"/>
        <family val="2"/>
      </rPr>
      <t>Others</t>
    </r>
    <rPh sb="0" eb="2">
      <t>ホテツ</t>
    </rPh>
    <rPh sb="2" eb="4">
      <t>カンレン</t>
    </rPh>
    <phoneticPr fontId="1"/>
  </si>
  <si>
    <t>EX1</t>
    <phoneticPr fontId="1"/>
  </si>
  <si>
    <t>EX2</t>
  </si>
  <si>
    <t>EX3</t>
  </si>
  <si>
    <r>
      <t>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以上の場合はもう一枚作ってください</t>
    </r>
    <phoneticPr fontId="1"/>
  </si>
  <si>
    <t>ver.2023010</t>
    <phoneticPr fontId="1"/>
  </si>
  <si>
    <t>ドライバーDriver</t>
    <phoneticPr fontId="1"/>
  </si>
  <si>
    <t>6 corners 1.27point</t>
    <phoneticPr fontId="1"/>
  </si>
  <si>
    <r>
      <t>”</t>
    </r>
    <r>
      <rPr>
        <sz val="10"/>
        <color rgb="FF000000"/>
        <rFont val="ＭＳ Ｐゴシック"/>
        <family val="2"/>
        <charset val="128"/>
      </rPr>
      <t>－</t>
    </r>
    <r>
      <rPr>
        <sz val="10"/>
        <color indexed="8"/>
        <rFont val="Arial"/>
        <family val="2"/>
      </rPr>
      <t>minus”</t>
    </r>
    <phoneticPr fontId="1"/>
  </si>
  <si>
    <r>
      <rPr>
        <sz val="10"/>
        <color rgb="FF000000"/>
        <rFont val="ＭＳ Ｐゴシック"/>
        <family val="2"/>
        <charset val="128"/>
      </rPr>
      <t>”＋</t>
    </r>
    <r>
      <rPr>
        <sz val="10"/>
        <color indexed="8"/>
        <rFont val="Arial"/>
        <family val="2"/>
      </rPr>
      <t>PLUS”</t>
    </r>
    <phoneticPr fontId="1"/>
  </si>
  <si>
    <t>6 corners 1.29point</t>
    <phoneticPr fontId="1"/>
  </si>
  <si>
    <r>
      <t>6 corners</t>
    </r>
    <r>
      <rPr>
        <sz val="10"/>
        <color indexed="8"/>
        <rFont val="ＭＳ Ｐゴシック"/>
        <family val="3"/>
        <charset val="128"/>
      </rPr>
      <t>＆</t>
    </r>
    <r>
      <rPr>
        <sz val="10"/>
        <color rgb="FF000000"/>
        <rFont val="Arial"/>
        <family val="3"/>
      </rPr>
      <t>cohn</t>
    </r>
    <phoneticPr fontId="1"/>
  </si>
  <si>
    <t>日本太郎</t>
    <rPh sb="0" eb="2">
      <t>ニホン</t>
    </rPh>
    <rPh sb="2" eb="4">
      <t>タロウ</t>
    </rPh>
    <phoneticPr fontId="1"/>
  </si>
  <si>
    <t>108－0014</t>
    <phoneticPr fontId="1"/>
  </si>
  <si>
    <t>東京都港区芝5-29</t>
    <rPh sb="0" eb="6">
      <t>108-0014</t>
    </rPh>
    <phoneticPr fontId="1"/>
  </si>
  <si>
    <t>03－000－0000</t>
    <phoneticPr fontId="1"/>
  </si>
  <si>
    <t>顎顔面歯科医院</t>
    <rPh sb="0" eb="3">
      <t>ガクガンメン</t>
    </rPh>
    <rPh sb="3" eb="5">
      <t>シカ</t>
    </rPh>
    <rPh sb="5" eb="7">
      <t>イイン</t>
    </rPh>
    <phoneticPr fontId="1"/>
  </si>
  <si>
    <t>西暦/月/日で記載</t>
    <rPh sb="0" eb="2">
      <t>セイレキ</t>
    </rPh>
    <rPh sb="3" eb="4">
      <t>ツキ</t>
    </rPh>
    <rPh sb="5" eb="6">
      <t>ヒ</t>
    </rPh>
    <rPh sb="7" eb="9">
      <t>キサイ</t>
    </rPh>
    <phoneticPr fontId="1"/>
  </si>
  <si>
    <t>山田一郎</t>
    <rPh sb="0" eb="2">
      <t>ヤマダ</t>
    </rPh>
    <rPh sb="2" eb="4">
      <t>イチロウ</t>
    </rPh>
    <phoneticPr fontId="1"/>
  </si>
  <si>
    <r>
      <rPr>
        <sz val="10"/>
        <color indexed="8"/>
        <rFont val="ＭＳ Ｐゴシック"/>
        <family val="3"/>
        <charset val="128"/>
      </rPr>
      <t>男性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Arial"/>
        <family val="2"/>
      </rPr>
      <t>M</t>
    </r>
    <phoneticPr fontId="1"/>
  </si>
  <si>
    <t>109－0015○○区××町</t>
    <rPh sb="10" eb="11">
      <t>ク</t>
    </rPh>
    <rPh sb="13" eb="14">
      <t>マチ</t>
    </rPh>
    <phoneticPr fontId="1"/>
  </si>
  <si>
    <t>00-0000-0000</t>
    <phoneticPr fontId="1"/>
  </si>
  <si>
    <t>ワルファリン</t>
    <phoneticPr fontId="1"/>
  </si>
  <si>
    <t>5.0/9</t>
    <phoneticPr fontId="1"/>
  </si>
  <si>
    <t>ソケットリフト</t>
    <phoneticPr fontId="1"/>
  </si>
  <si>
    <r>
      <rPr>
        <sz val="10"/>
        <color indexed="8"/>
        <rFont val="ＭＳ Ｐゴシック"/>
        <family val="3"/>
        <charset val="128"/>
      </rPr>
      <t>男性・女性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Arial"/>
        <family val="2"/>
      </rPr>
      <t>M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Arial"/>
        <family val="2"/>
      </rPr>
      <t>F</t>
    </r>
    <rPh sb="1" eb="2">
      <t>セイ</t>
    </rPh>
    <rPh sb="3" eb="4">
      <t>オンナ</t>
    </rPh>
    <phoneticPr fontId="1"/>
  </si>
  <si>
    <t>Copyright© 2023 all reserved by Japanese Academy of Maxillofacial Implants</t>
    <phoneticPr fontId="1"/>
  </si>
  <si>
    <t>ver.202309</t>
    <phoneticPr fontId="1"/>
  </si>
  <si>
    <r>
      <rPr>
        <sz val="8"/>
        <color theme="1"/>
        <rFont val="ＭＳ Ｐゴシック"/>
        <family val="3"/>
        <charset val="128"/>
      </rPr>
      <t>補綴関連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rFont val="Arial"/>
        <family val="2"/>
      </rPr>
      <t>Others</t>
    </r>
    <rPh sb="0" eb="2">
      <t>ホテツ</t>
    </rPh>
    <rPh sb="2" eb="4">
      <t>カンレン</t>
    </rPh>
    <phoneticPr fontId="1"/>
  </si>
  <si>
    <r>
      <rPr>
        <sz val="8"/>
        <color theme="1"/>
        <rFont val="ＭＳ Ｐゴシック"/>
        <family val="3"/>
        <charset val="128"/>
      </rPr>
      <t>外科関連</t>
    </r>
    <r>
      <rPr>
        <sz val="8"/>
        <color indexed="55"/>
        <rFont val="ＭＳ Ｐゴシック"/>
        <family val="3"/>
        <charset val="128"/>
      </rPr>
      <t xml:space="preserve">
</t>
    </r>
    <r>
      <rPr>
        <sz val="8"/>
        <rFont val="Arial"/>
        <family val="2"/>
      </rPr>
      <t>Others</t>
    </r>
    <rPh sb="0" eb="4">
      <t>ゲカカンレン</t>
    </rPh>
    <phoneticPr fontId="1"/>
  </si>
  <si>
    <t>埋入部位のシェｰマもしくはパノラマエックス線添付</t>
    <rPh sb="0" eb="2">
      <t>マイニュウ</t>
    </rPh>
    <rPh sb="2" eb="4">
      <t>ブイ</t>
    </rPh>
    <rPh sb="22" eb="24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</si>
</sst>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0_ "/>
  </numFmts>
  <fonts count="7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.350000000000001"/>
      <name val="ＭＳ Ｐゴシック"/>
      <family val="3"/>
      <charset val="128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ＭＳ Ｐゴシック"/>
      <family val="3"/>
      <charset val="128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ＭＳ Ｐゴシック"/>
      <family val="3"/>
      <charset val="128"/>
    </font>
    <font>
      <sz val="8"/>
      <color indexed="55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6"/>
      <color indexed="9"/>
      <name val="Arial"/>
      <family val="2"/>
    </font>
    <font>
      <sz val="22"/>
      <color indexed="9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8"/>
      <color indexed="22"/>
      <name val="Arial"/>
      <family val="2"/>
    </font>
    <font>
      <sz val="8"/>
      <color indexed="22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sz val="12"/>
      <name val="Arial"/>
      <family val="2"/>
    </font>
    <font>
      <sz val="6"/>
      <name val="Arial"/>
      <family val="2"/>
    </font>
    <font>
      <b/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Arial"/>
      <family val="2"/>
    </font>
    <font>
      <sz val="24"/>
      <color indexed="8"/>
      <name val="HGP創英角ｺﾞｼｯｸUB"/>
      <family val="3"/>
      <charset val="128"/>
    </font>
    <font>
      <sz val="8"/>
      <color indexed="8"/>
      <name val="Arial"/>
      <family val="2"/>
    </font>
    <font>
      <sz val="8"/>
      <color indexed="23"/>
      <name val="Arial"/>
      <family val="2"/>
    </font>
    <font>
      <b/>
      <sz val="10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Arial"/>
      <family val="2"/>
    </font>
    <font>
      <b/>
      <sz val="16"/>
      <color indexed="8"/>
      <name val="HG明朝B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10"/>
      <name val="Segoe UI Symbol"/>
      <family val="2"/>
    </font>
    <font>
      <sz val="10"/>
      <color indexed="23"/>
      <name val="Arial"/>
      <family val="2"/>
    </font>
    <font>
      <sz val="10"/>
      <color indexed="23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theme="2"/>
      <name val="Arial"/>
      <family val="2"/>
    </font>
    <font>
      <sz val="9"/>
      <color theme="1"/>
      <name val="ＭＳ 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Segoe UI Symbol"/>
      <family val="3"/>
    </font>
    <font>
      <sz val="10"/>
      <name val="Arial"/>
      <family val="3"/>
    </font>
    <font>
      <sz val="8"/>
      <name val="Arial"/>
      <family val="3"/>
    </font>
    <font>
      <sz val="8"/>
      <name val="Arial"/>
      <family val="3"/>
      <charset val="128"/>
    </font>
    <font>
      <sz val="10"/>
      <name val="Arial"/>
      <family val="3"/>
      <charset val="128"/>
    </font>
    <font>
      <sz val="10"/>
      <name val="ＭＳ Ｐゴシック"/>
      <family val="2"/>
      <charset val="128"/>
    </font>
    <font>
      <sz val="8"/>
      <color indexed="55"/>
      <name val="Arial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Arial"/>
      <family val="2"/>
    </font>
    <font>
      <sz val="10"/>
      <color rgb="FF000000"/>
      <name val="ＭＳ Ｐゴシック"/>
      <family val="2"/>
      <charset val="128"/>
    </font>
    <font>
      <sz val="10"/>
      <color indexed="8"/>
      <name val="Arial"/>
      <family val="2"/>
      <charset val="128"/>
    </font>
    <font>
      <sz val="10"/>
      <color rgb="FF000000"/>
      <name val="Arial"/>
      <family val="3"/>
    </font>
    <font>
      <b/>
      <sz val="12"/>
      <color rgb="FF000000"/>
      <name val="ＭＳ Ｐゴシック"/>
      <family val="2"/>
      <charset val="128"/>
    </font>
    <font>
      <sz val="10"/>
      <color indexed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4" fontId="6" fillId="0" borderId="4" xfId="0" applyNumberFormat="1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6" fillId="0" borderId="0" xfId="0" applyFont="1" applyAlignment="1"/>
    <xf numFmtId="0" fontId="10" fillId="0" borderId="0" xfId="0" applyFont="1" applyAlignment="1"/>
    <xf numFmtId="0" fontId="10" fillId="0" borderId="5" xfId="0" applyFont="1" applyBorder="1" applyAlignment="1">
      <alignment horizontal="left" indent="1"/>
    </xf>
    <xf numFmtId="0" fontId="10" fillId="0" borderId="5" xfId="0" applyFont="1" applyBorder="1" applyAlignment="1"/>
    <xf numFmtId="0" fontId="3" fillId="0" borderId="0" xfId="0" applyFont="1" applyAlignment="1"/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6" fillId="0" borderId="0" xfId="0" applyFont="1">
      <alignment vertical="center"/>
    </xf>
    <xf numFmtId="0" fontId="3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25" fillId="0" borderId="0" xfId="0" applyFont="1">
      <alignment vertical="center"/>
    </xf>
    <xf numFmtId="0" fontId="7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>
      <alignment vertical="center"/>
    </xf>
    <xf numFmtId="0" fontId="30" fillId="0" borderId="7" xfId="0" applyFont="1" applyBorder="1" applyAlignment="1">
      <alignment horizontal="left" vertical="center"/>
    </xf>
    <xf numFmtId="0" fontId="13" fillId="0" borderId="7" xfId="0" applyFont="1" applyBorder="1">
      <alignment vertical="center"/>
    </xf>
    <xf numFmtId="0" fontId="33" fillId="0" borderId="0" xfId="0" applyFont="1" applyAlignment="1" applyProtection="1">
      <alignment horizontal="left" vertical="center"/>
      <protection locked="0"/>
    </xf>
    <xf numFmtId="0" fontId="5" fillId="0" borderId="5" xfId="0" applyFont="1" applyBorder="1">
      <alignment vertical="center"/>
    </xf>
    <xf numFmtId="0" fontId="0" fillId="0" borderId="0" xfId="0" applyAlignment="1">
      <alignment vertical="center" wrapText="1"/>
    </xf>
    <xf numFmtId="0" fontId="23" fillId="0" borderId="8" xfId="0" applyFont="1" applyBorder="1">
      <alignment vertic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5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>
      <alignment vertical="center"/>
    </xf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10" fillId="0" borderId="12" xfId="0" applyFont="1" applyBorder="1" applyAlignment="1"/>
    <xf numFmtId="0" fontId="32" fillId="0" borderId="0" xfId="0" applyFont="1" applyAlignment="1"/>
    <xf numFmtId="0" fontId="10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0" fillId="2" borderId="0" xfId="0" applyFill="1">
      <alignment vertical="center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14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>
      <alignment horizontal="center" vertical="center" shrinkToFit="1"/>
    </xf>
    <xf numFmtId="0" fontId="51" fillId="2" borderId="7" xfId="0" applyFont="1" applyFill="1" applyBorder="1">
      <alignment vertical="center"/>
    </xf>
    <xf numFmtId="0" fontId="52" fillId="2" borderId="20" xfId="0" applyFont="1" applyFill="1" applyBorder="1">
      <alignment vertical="center"/>
    </xf>
    <xf numFmtId="177" fontId="0" fillId="3" borderId="0" xfId="0" applyNumberFormat="1" applyFill="1">
      <alignment vertical="center"/>
    </xf>
    <xf numFmtId="0" fontId="0" fillId="3" borderId="0" xfId="0" applyFill="1">
      <alignment vertical="center"/>
    </xf>
    <xf numFmtId="176" fontId="0" fillId="3" borderId="0" xfId="0" applyNumberFormat="1" applyFill="1">
      <alignment vertical="center"/>
    </xf>
    <xf numFmtId="0" fontId="14" fillId="0" borderId="0" xfId="0" applyFont="1">
      <alignment vertical="center"/>
    </xf>
    <xf numFmtId="0" fontId="2" fillId="0" borderId="2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78" fontId="0" fillId="0" borderId="0" xfId="0" applyNumberFormat="1">
      <alignment vertical="center"/>
    </xf>
    <xf numFmtId="178" fontId="0" fillId="2" borderId="0" xfId="0" applyNumberFormat="1" applyFill="1">
      <alignment vertical="center"/>
    </xf>
    <xf numFmtId="178" fontId="0" fillId="3" borderId="0" xfId="0" applyNumberFormat="1" applyFill="1">
      <alignment vertical="center"/>
    </xf>
    <xf numFmtId="0" fontId="58" fillId="0" borderId="0" xfId="0" applyFont="1" applyAlignment="1"/>
    <xf numFmtId="0" fontId="10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2" fillId="2" borderId="4" xfId="0" applyFont="1" applyFill="1" applyBorder="1" applyAlignment="1" applyProtection="1">
      <alignment horizontal="left" vertical="center"/>
      <protection locked="0"/>
    </xf>
    <xf numFmtId="0" fontId="51" fillId="0" borderId="7" xfId="0" applyFont="1" applyBorder="1">
      <alignment vertical="center"/>
    </xf>
    <xf numFmtId="0" fontId="52" fillId="0" borderId="20" xfId="0" applyFont="1" applyBorder="1">
      <alignment vertical="center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14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67" fillId="0" borderId="0" xfId="0" applyFont="1">
      <alignment vertical="center"/>
    </xf>
    <xf numFmtId="0" fontId="62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0" fillId="0" borderId="26" xfId="0" applyBorder="1">
      <alignment vertical="center"/>
    </xf>
    <xf numFmtId="0" fontId="45" fillId="0" borderId="22" xfId="0" applyFont="1" applyBorder="1" applyAlignment="1" applyProtection="1">
      <alignment horizontal="left" vertical="center"/>
      <protection locked="0"/>
    </xf>
    <xf numFmtId="0" fontId="45" fillId="0" borderId="5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4" xfId="0" applyFont="1" applyBorder="1">
      <alignment vertical="center"/>
    </xf>
    <xf numFmtId="0" fontId="0" fillId="0" borderId="25" xfId="0" applyBorder="1">
      <alignment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>
      <alignment vertical="center"/>
    </xf>
    <xf numFmtId="0" fontId="0" fillId="0" borderId="40" xfId="0" applyBorder="1">
      <alignment vertical="center"/>
    </xf>
    <xf numFmtId="0" fontId="6" fillId="0" borderId="8" xfId="0" applyFont="1" applyBorder="1">
      <alignment vertical="center"/>
    </xf>
    <xf numFmtId="0" fontId="0" fillId="0" borderId="28" xfId="0" applyBorder="1">
      <alignment vertical="center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 locked="0"/>
    </xf>
    <xf numFmtId="0" fontId="41" fillId="0" borderId="34" xfId="0" applyFont="1" applyBorder="1">
      <alignment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0" fillId="0" borderId="27" xfId="0" applyBorder="1">
      <alignment vertical="center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176" fontId="46" fillId="0" borderId="0" xfId="0" applyNumberFormat="1" applyFont="1" applyAlignment="1" applyProtection="1">
      <alignment horizontal="left" vertical="center"/>
      <protection locked="0"/>
    </xf>
    <xf numFmtId="176" fontId="46" fillId="0" borderId="5" xfId="0" applyNumberFormat="1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6" fillId="0" borderId="6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0" borderId="8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56" fillId="2" borderId="42" xfId="0" applyFont="1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horizontal="left" vertical="center"/>
      <protection locked="0"/>
    </xf>
    <xf numFmtId="0" fontId="6" fillId="2" borderId="39" xfId="0" applyFont="1" applyFill="1" applyBorder="1" applyAlignment="1" applyProtection="1">
      <alignment horizontal="left" vertical="center"/>
      <protection locked="0"/>
    </xf>
    <xf numFmtId="0" fontId="60" fillId="0" borderId="30" xfId="0" applyFont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61" fillId="0" borderId="30" xfId="0" applyFont="1" applyBorder="1" applyAlignment="1">
      <alignment horizontal="center" vertical="center" wrapText="1"/>
    </xf>
    <xf numFmtId="0" fontId="54" fillId="0" borderId="36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8" fillId="0" borderId="5" xfId="0" applyFont="1" applyBorder="1" applyProtection="1">
      <alignment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>
      <alignment vertical="center"/>
    </xf>
    <xf numFmtId="0" fontId="6" fillId="2" borderId="24" xfId="0" applyFont="1" applyFill="1" applyBorder="1">
      <alignment vertical="center"/>
    </xf>
    <xf numFmtId="0" fontId="0" fillId="2" borderId="25" xfId="0" applyFill="1" applyBorder="1">
      <alignment vertical="center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40" fillId="2" borderId="33" xfId="0" applyFont="1" applyFill="1" applyBorder="1" applyAlignment="1" applyProtection="1">
      <alignment horizontal="center" vertical="center" shrinkToFit="1"/>
      <protection locked="0"/>
    </xf>
    <xf numFmtId="0" fontId="41" fillId="2" borderId="34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28" xfId="0" applyFill="1" applyBorder="1">
      <alignment vertical="center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>
      <alignment vertical="center"/>
    </xf>
    <xf numFmtId="0" fontId="6" fillId="2" borderId="0" xfId="0" applyFont="1" applyFill="1">
      <alignment vertical="center"/>
    </xf>
    <xf numFmtId="0" fontId="0" fillId="2" borderId="32" xfId="0" applyFill="1" applyBorder="1">
      <alignment vertical="center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shrinkToFit="1"/>
    </xf>
    <xf numFmtId="0" fontId="0" fillId="2" borderId="21" xfId="0" applyFill="1" applyBorder="1">
      <alignment vertical="center"/>
    </xf>
    <xf numFmtId="0" fontId="62" fillId="2" borderId="29" xfId="0" applyFont="1" applyFill="1" applyBorder="1">
      <alignment vertical="center"/>
    </xf>
    <xf numFmtId="0" fontId="0" fillId="2" borderId="40" xfId="0" applyFill="1" applyBorder="1">
      <alignment vertical="center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2" fillId="2" borderId="29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>
      <alignment horizontal="center" vertical="center" wrapText="1" shrinkToFit="1"/>
    </xf>
    <xf numFmtId="0" fontId="0" fillId="0" borderId="34" xfId="0" applyBorder="1">
      <alignment vertical="center"/>
    </xf>
    <xf numFmtId="0" fontId="3" fillId="0" borderId="30" xfId="0" applyFont="1" applyBorder="1">
      <alignment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4" fillId="2" borderId="5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38" fillId="2" borderId="0" xfId="0" applyFont="1" applyFill="1" applyAlignment="1" applyProtection="1">
      <alignment horizontal="left" vertical="center"/>
      <protection locked="0"/>
    </xf>
    <xf numFmtId="0" fontId="38" fillId="2" borderId="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176" fontId="46" fillId="2" borderId="0" xfId="0" applyNumberFormat="1" applyFont="1" applyFill="1" applyAlignment="1" applyProtection="1">
      <alignment horizontal="left" vertical="center"/>
      <protection locked="0"/>
    </xf>
    <xf numFmtId="176" fontId="46" fillId="2" borderId="5" xfId="0" applyNumberFormat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Alignment="1" applyProtection="1">
      <alignment horizontal="left" vertical="center"/>
      <protection locked="0"/>
    </xf>
    <xf numFmtId="0" fontId="45" fillId="2" borderId="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45" fillId="2" borderId="22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49" fontId="69" fillId="0" borderId="0" xfId="0" applyNumberFormat="1" applyFont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center" vertical="center"/>
      <protection locked="0"/>
    </xf>
    <xf numFmtId="176" fontId="15" fillId="2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</xdr:row>
      <xdr:rowOff>68580</xdr:rowOff>
    </xdr:from>
    <xdr:to>
      <xdr:col>16</xdr:col>
      <xdr:colOff>396240</xdr:colOff>
      <xdr:row>11</xdr:row>
      <xdr:rowOff>144780</xdr:rowOff>
    </xdr:to>
    <xdr:pic>
      <xdr:nvPicPr>
        <xdr:cNvPr id="8405" name="Picture 151" descr="tetyou2">
          <a:extLst>
            <a:ext uri="{FF2B5EF4-FFF2-40B4-BE49-F238E27FC236}">
              <a16:creationId xmlns:a16="http://schemas.microsoft.com/office/drawing/2014/main" id="{B6485DF1-A042-F8B3-E962-8F7776BE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236220"/>
          <a:ext cx="4297680" cy="2240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167640</xdr:colOff>
      <xdr:row>46</xdr:row>
      <xdr:rowOff>7620</xdr:rowOff>
    </xdr:from>
    <xdr:to>
      <xdr:col>15</xdr:col>
      <xdr:colOff>152400</xdr:colOff>
      <xdr:row>53</xdr:row>
      <xdr:rowOff>45720</xdr:rowOff>
    </xdr:to>
    <xdr:grpSp>
      <xdr:nvGrpSpPr>
        <xdr:cNvPr id="8406" name="Group 293">
          <a:extLst>
            <a:ext uri="{FF2B5EF4-FFF2-40B4-BE49-F238E27FC236}">
              <a16:creationId xmlns:a16="http://schemas.microsoft.com/office/drawing/2014/main" id="{76D5D3B0-2579-5429-B0EC-B2F883A8195A}"/>
            </a:ext>
          </a:extLst>
        </xdr:cNvPr>
        <xdr:cNvGrpSpPr>
          <a:grpSpLocks/>
        </xdr:cNvGrpSpPr>
      </xdr:nvGrpSpPr>
      <xdr:grpSpPr bwMode="auto">
        <a:xfrm>
          <a:off x="5082540" y="8282940"/>
          <a:ext cx="3733800" cy="1165860"/>
          <a:chOff x="3583" y="5556"/>
          <a:chExt cx="2651" cy="696"/>
        </a:xfrm>
      </xdr:grpSpPr>
      <xdr:sp macro="" textlink="">
        <xdr:nvSpPr>
          <xdr:cNvPr id="8407" name="Rectangle 294">
            <a:extLst>
              <a:ext uri="{FF2B5EF4-FFF2-40B4-BE49-F238E27FC236}">
                <a16:creationId xmlns:a16="http://schemas.microsoft.com/office/drawing/2014/main" id="{62B12686-261D-1BE8-CD6F-7887E0A45A4F}"/>
              </a:ext>
            </a:extLst>
          </xdr:cNvPr>
          <xdr:cNvSpPr>
            <a:spLocks noChangeArrowheads="1"/>
          </xdr:cNvSpPr>
        </xdr:nvSpPr>
        <xdr:spPr bwMode="auto">
          <a:xfrm>
            <a:off x="3583" y="5556"/>
            <a:ext cx="2631" cy="6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8408" name="図 8">
            <a:extLst>
              <a:ext uri="{FF2B5EF4-FFF2-40B4-BE49-F238E27FC236}">
                <a16:creationId xmlns:a16="http://schemas.microsoft.com/office/drawing/2014/main" id="{1109D315-F8E6-E61E-315B-838282FC07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8" y="5574"/>
            <a:ext cx="2646" cy="6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129540</xdr:colOff>
      <xdr:row>1</xdr:row>
      <xdr:rowOff>68580</xdr:rowOff>
    </xdr:from>
    <xdr:to>
      <xdr:col>17</xdr:col>
      <xdr:colOff>7620</xdr:colOff>
      <xdr:row>14</xdr:row>
      <xdr:rowOff>106680</xdr:rowOff>
    </xdr:to>
    <xdr:pic>
      <xdr:nvPicPr>
        <xdr:cNvPr id="2" name="Picture 151" descr="tetyou2">
          <a:extLst>
            <a:ext uri="{FF2B5EF4-FFF2-40B4-BE49-F238E27FC236}">
              <a16:creationId xmlns:a16="http://schemas.microsoft.com/office/drawing/2014/main" id="{A5C43332-59BA-44C4-86D2-85074CCAC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7365" y="230505"/>
          <a:ext cx="478345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167640</xdr:colOff>
      <xdr:row>46</xdr:row>
      <xdr:rowOff>7620</xdr:rowOff>
    </xdr:from>
    <xdr:to>
      <xdr:col>15</xdr:col>
      <xdr:colOff>152400</xdr:colOff>
      <xdr:row>53</xdr:row>
      <xdr:rowOff>45720</xdr:rowOff>
    </xdr:to>
    <xdr:grpSp>
      <xdr:nvGrpSpPr>
        <xdr:cNvPr id="3" name="Group 293">
          <a:extLst>
            <a:ext uri="{FF2B5EF4-FFF2-40B4-BE49-F238E27FC236}">
              <a16:creationId xmlns:a16="http://schemas.microsoft.com/office/drawing/2014/main" id="{773A58EA-5894-4116-9569-B549F799E4F3}"/>
            </a:ext>
          </a:extLst>
        </xdr:cNvPr>
        <xdr:cNvGrpSpPr>
          <a:grpSpLocks/>
        </xdr:cNvGrpSpPr>
      </xdr:nvGrpSpPr>
      <xdr:grpSpPr bwMode="auto">
        <a:xfrm>
          <a:off x="5082540" y="8282940"/>
          <a:ext cx="3733800" cy="1165860"/>
          <a:chOff x="3583" y="5556"/>
          <a:chExt cx="2651" cy="696"/>
        </a:xfrm>
      </xdr:grpSpPr>
      <xdr:sp macro="" textlink="">
        <xdr:nvSpPr>
          <xdr:cNvPr id="4" name="Rectangle 294">
            <a:extLst>
              <a:ext uri="{FF2B5EF4-FFF2-40B4-BE49-F238E27FC236}">
                <a16:creationId xmlns:a16="http://schemas.microsoft.com/office/drawing/2014/main" id="{8D54E833-6211-CCE2-4491-6CA9DCC9D96F}"/>
              </a:ext>
            </a:extLst>
          </xdr:cNvPr>
          <xdr:cNvSpPr>
            <a:spLocks noChangeArrowheads="1"/>
          </xdr:cNvSpPr>
        </xdr:nvSpPr>
        <xdr:spPr bwMode="auto">
          <a:xfrm>
            <a:off x="3583" y="5556"/>
            <a:ext cx="2631" cy="68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図 8">
            <a:extLst>
              <a:ext uri="{FF2B5EF4-FFF2-40B4-BE49-F238E27FC236}">
                <a16:creationId xmlns:a16="http://schemas.microsoft.com/office/drawing/2014/main" id="{5A78A60F-69BF-49C8-D4E9-A44E3E1E6F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88" y="5574"/>
            <a:ext cx="2646" cy="6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view="pageBreakPreview" zoomScaleNormal="100" zoomScaleSheetLayoutView="100" workbookViewId="0">
      <selection activeCell="R7" sqref="R7"/>
    </sheetView>
  </sheetViews>
  <sheetFormatPr defaultColWidth="9" defaultRowHeight="13.2" x14ac:dyDescent="0.2"/>
  <cols>
    <col min="1" max="2" width="4.6640625" style="4" customWidth="1"/>
    <col min="3" max="3" width="10.33203125" style="4" customWidth="1"/>
    <col min="4" max="4" width="10.88671875" style="4" customWidth="1"/>
    <col min="5" max="5" width="9.33203125" style="4" customWidth="1"/>
    <col min="6" max="6" width="9" style="4" customWidth="1"/>
    <col min="7" max="7" width="11.44140625" style="4" customWidth="1"/>
    <col min="8" max="11" width="5.6640625" style="4" customWidth="1"/>
    <col min="12" max="13" width="11" style="4" customWidth="1"/>
    <col min="14" max="14" width="7.88671875" style="4" customWidth="1"/>
    <col min="15" max="15" width="13.44140625" style="4" customWidth="1"/>
    <col min="16" max="16" width="3.88671875" style="4" customWidth="1"/>
    <col min="17" max="17" width="5.88671875" style="4" customWidth="1"/>
    <col min="18" max="16384" width="9" style="4"/>
  </cols>
  <sheetData>
    <row r="1" spans="1:17" x14ac:dyDescent="0.2">
      <c r="A1" s="10"/>
      <c r="B1" s="10"/>
      <c r="C1" s="10"/>
      <c r="D1" s="10"/>
      <c r="E1" s="10"/>
      <c r="F1" s="10"/>
      <c r="G1" s="10"/>
      <c r="H1" s="10"/>
      <c r="J1" s="10"/>
      <c r="K1" s="10"/>
      <c r="L1" s="10"/>
      <c r="M1" s="10"/>
      <c r="N1" s="10"/>
      <c r="O1" s="10"/>
      <c r="P1" s="10"/>
      <c r="Q1" s="10"/>
    </row>
    <row r="2" spans="1:17" x14ac:dyDescent="0.2">
      <c r="A2" s="10"/>
      <c r="B2" s="10"/>
      <c r="C2" s="10"/>
      <c r="D2" s="10"/>
      <c r="E2" s="10"/>
      <c r="F2" s="10"/>
      <c r="G2" s="10"/>
      <c r="H2" s="10"/>
      <c r="J2" s="10"/>
      <c r="K2" s="10"/>
      <c r="L2" s="10"/>
      <c r="M2" s="10"/>
      <c r="N2" s="10"/>
      <c r="O2" s="10"/>
      <c r="P2" s="10"/>
      <c r="Q2" s="10"/>
    </row>
    <row r="3" spans="1:17" x14ac:dyDescent="0.2">
      <c r="A3" s="10"/>
      <c r="B3" s="10"/>
      <c r="C3" s="10"/>
      <c r="D3" s="10"/>
      <c r="E3" s="10"/>
      <c r="F3" s="10"/>
      <c r="G3" s="10"/>
      <c r="H3" s="10"/>
      <c r="J3" s="10"/>
      <c r="K3" s="10"/>
      <c r="L3" s="10"/>
      <c r="M3" s="10"/>
      <c r="N3" s="10"/>
      <c r="O3" s="10"/>
      <c r="P3" s="10"/>
      <c r="Q3" s="10"/>
    </row>
    <row r="4" spans="1:17" ht="25.5" customHeight="1" x14ac:dyDescent="0.2">
      <c r="A4" s="21"/>
      <c r="B4" s="11" t="s">
        <v>71</v>
      </c>
      <c r="C4" s="10"/>
      <c r="D4" s="153"/>
      <c r="E4" s="154"/>
      <c r="F4" s="154"/>
      <c r="G4" s="154"/>
      <c r="H4" s="10"/>
      <c r="J4" s="10"/>
      <c r="K4" s="26"/>
      <c r="L4" s="27"/>
      <c r="M4" s="27"/>
      <c r="N4" s="27"/>
      <c r="O4" s="27"/>
      <c r="P4" s="27"/>
      <c r="Q4" s="10"/>
    </row>
    <row r="5" spans="1:17" ht="13.65" customHeight="1" x14ac:dyDescent="0.2">
      <c r="A5" s="10"/>
      <c r="B5" s="22" t="s">
        <v>78</v>
      </c>
      <c r="C5" s="10"/>
      <c r="D5" s="33"/>
      <c r="E5" s="33"/>
      <c r="F5" s="33"/>
      <c r="G5" s="33"/>
      <c r="H5" s="10"/>
      <c r="J5" s="10"/>
      <c r="K5" s="27"/>
      <c r="L5" s="27"/>
      <c r="M5" s="27"/>
      <c r="N5" s="27"/>
      <c r="O5" s="27"/>
      <c r="P5" s="27"/>
      <c r="Q5" s="10"/>
    </row>
    <row r="6" spans="1:17" ht="20.25" customHeight="1" x14ac:dyDescent="0.2">
      <c r="A6" s="21"/>
      <c r="B6" s="64" t="s">
        <v>72</v>
      </c>
      <c r="C6" s="10"/>
      <c r="D6" s="32"/>
      <c r="E6" s="155"/>
      <c r="F6" s="156"/>
      <c r="G6" s="156"/>
      <c r="H6" s="10"/>
      <c r="J6" s="10"/>
      <c r="K6" s="27"/>
      <c r="L6" s="27"/>
      <c r="M6" s="27"/>
      <c r="N6" s="27"/>
      <c r="O6" s="27"/>
      <c r="P6" s="27"/>
      <c r="Q6" s="10"/>
    </row>
    <row r="7" spans="1:17" ht="20.25" customHeight="1" x14ac:dyDescent="0.2">
      <c r="A7" s="21"/>
      <c r="B7" s="23" t="s">
        <v>107</v>
      </c>
      <c r="C7" s="10"/>
      <c r="D7" s="33"/>
      <c r="E7" s="157"/>
      <c r="F7" s="157"/>
      <c r="G7" s="157"/>
      <c r="H7" s="10"/>
      <c r="J7" s="10"/>
      <c r="K7" s="27"/>
      <c r="L7" s="27"/>
      <c r="M7" s="27"/>
      <c r="N7" s="27"/>
      <c r="O7" s="27"/>
      <c r="P7" s="27"/>
      <c r="Q7" s="10"/>
    </row>
    <row r="8" spans="1:17" ht="13.65" customHeight="1" x14ac:dyDescent="0.2">
      <c r="A8" s="10"/>
      <c r="B8" s="23"/>
      <c r="C8" s="10"/>
      <c r="D8" s="10"/>
      <c r="E8" s="10"/>
      <c r="F8" s="10"/>
      <c r="G8" s="10"/>
      <c r="H8" s="10"/>
      <c r="J8" s="10"/>
      <c r="K8" s="27"/>
      <c r="L8" s="27"/>
      <c r="M8" s="27"/>
      <c r="N8" s="27"/>
      <c r="O8" s="27"/>
      <c r="P8" s="27"/>
      <c r="Q8" s="10"/>
    </row>
    <row r="9" spans="1:17" ht="20.25" customHeight="1" x14ac:dyDescent="0.2">
      <c r="A9" s="21"/>
      <c r="B9" s="10" t="s">
        <v>73</v>
      </c>
      <c r="C9" s="10"/>
      <c r="D9" s="158"/>
      <c r="E9" s="159"/>
      <c r="F9" s="10"/>
      <c r="G9" s="10"/>
      <c r="H9" s="10"/>
      <c r="J9" s="10"/>
      <c r="K9" s="27"/>
      <c r="L9"/>
      <c r="M9" s="27"/>
      <c r="N9" s="27"/>
      <c r="O9" s="27"/>
      <c r="P9" s="27"/>
      <c r="Q9" s="10"/>
    </row>
    <row r="10" spans="1:17" ht="13.65" customHeight="1" x14ac:dyDescent="0.2">
      <c r="A10" s="10"/>
      <c r="B10" s="22" t="s">
        <v>105</v>
      </c>
      <c r="C10" s="10"/>
      <c r="D10" s="33"/>
      <c r="E10" s="33"/>
      <c r="F10" s="10"/>
      <c r="G10" s="10"/>
      <c r="H10" s="10"/>
      <c r="J10" s="10"/>
      <c r="K10" s="27"/>
      <c r="L10" s="27"/>
      <c r="M10" s="27"/>
      <c r="N10" s="27"/>
      <c r="O10" s="27"/>
      <c r="P10" s="27"/>
      <c r="Q10" s="10"/>
    </row>
    <row r="11" spans="1:17" ht="20.25" customHeight="1" x14ac:dyDescent="0.2">
      <c r="A11" s="21"/>
      <c r="B11" s="10" t="s">
        <v>74</v>
      </c>
      <c r="C11" s="10"/>
      <c r="D11" s="160"/>
      <c r="E11" s="154"/>
      <c r="F11" s="10"/>
      <c r="G11" s="10"/>
      <c r="H11" s="10"/>
      <c r="J11" s="10"/>
      <c r="K11" s="27"/>
      <c r="L11" s="27"/>
      <c r="M11" s="27"/>
      <c r="N11" s="27"/>
      <c r="O11" s="27"/>
      <c r="P11" s="27"/>
      <c r="Q11" s="10"/>
    </row>
    <row r="12" spans="1:17" ht="13.65" customHeight="1" x14ac:dyDescent="0.2">
      <c r="A12" s="10"/>
      <c r="B12" s="22" t="s">
        <v>35</v>
      </c>
      <c r="C12" s="10"/>
      <c r="D12" s="33"/>
      <c r="E12" s="33"/>
      <c r="F12" s="10"/>
      <c r="G12" s="10"/>
      <c r="H12"/>
      <c r="J12" s="10"/>
      <c r="K12" s="27"/>
      <c r="L12" s="27"/>
      <c r="M12" s="27"/>
      <c r="N12" s="27"/>
      <c r="O12" s="27"/>
      <c r="P12" s="27"/>
      <c r="Q12" s="10"/>
    </row>
    <row r="13" spans="1:17" x14ac:dyDescent="0.2">
      <c r="A13" s="10"/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  <c r="P13" s="10"/>
      <c r="Q13" s="10"/>
    </row>
    <row r="14" spans="1:17" ht="20.399999999999999" x14ac:dyDescent="0.2">
      <c r="A14" s="21"/>
      <c r="B14" s="10" t="s">
        <v>75</v>
      </c>
      <c r="C14" s="10"/>
      <c r="D14" s="161"/>
      <c r="E14" s="161"/>
      <c r="F14" s="10"/>
      <c r="G14" s="10"/>
      <c r="H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A15" s="10"/>
      <c r="B15" s="22" t="s">
        <v>108</v>
      </c>
      <c r="C15" s="10"/>
      <c r="D15" s="33"/>
      <c r="E15" s="33"/>
      <c r="F15" s="10"/>
      <c r="G15" s="10"/>
      <c r="H15" s="10"/>
      <c r="J15" s="10"/>
      <c r="K15" s="10"/>
      <c r="L15" s="10"/>
      <c r="M15"/>
      <c r="N15" s="10"/>
      <c r="O15" s="10"/>
      <c r="P15" s="10"/>
      <c r="Q15" s="10"/>
    </row>
    <row r="16" spans="1:17" x14ac:dyDescent="0.2">
      <c r="A16" s="10"/>
      <c r="B16" s="10"/>
      <c r="C16" s="10"/>
      <c r="D16" s="10"/>
      <c r="E16" s="10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10"/>
      <c r="B17" s="10"/>
      <c r="C17" s="24" t="s">
        <v>49</v>
      </c>
      <c r="D17" s="10"/>
      <c r="E17" s="10"/>
      <c r="F17" s="10"/>
      <c r="G17" s="10"/>
      <c r="H17"/>
      <c r="J17" s="10"/>
      <c r="K17" s="10"/>
      <c r="L17" s="10"/>
      <c r="M17" s="10"/>
      <c r="N17" s="10"/>
      <c r="O17"/>
      <c r="P17" s="10"/>
      <c r="Q17" s="10"/>
    </row>
    <row r="18" spans="1:17" x14ac:dyDescent="0.2">
      <c r="A18" s="10"/>
      <c r="B18" s="10"/>
      <c r="C18" s="24" t="s">
        <v>76</v>
      </c>
      <c r="D18" s="10"/>
      <c r="E18" s="10"/>
      <c r="F18" s="10"/>
      <c r="G18" s="10"/>
      <c r="H18" s="10"/>
      <c r="J18" s="10"/>
      <c r="K18" s="10"/>
      <c r="L18" s="10"/>
      <c r="M18" s="10"/>
      <c r="N18" s="10"/>
      <c r="O18" s="10"/>
      <c r="P18" s="10"/>
      <c r="Q18" s="10"/>
    </row>
    <row r="19" spans="1:17" ht="13.65" customHeight="1" x14ac:dyDescent="0.2">
      <c r="A19" s="10"/>
      <c r="B19" s="10"/>
      <c r="C19" s="24" t="s">
        <v>50</v>
      </c>
      <c r="D19" s="10"/>
      <c r="E19" s="10"/>
      <c r="F19" s="10"/>
      <c r="G19" s="10"/>
      <c r="H19" s="10"/>
      <c r="J19" s="10"/>
      <c r="K19" s="10"/>
      <c r="L19" s="29" t="s">
        <v>51</v>
      </c>
      <c r="M19" s="146"/>
      <c r="N19" s="147"/>
      <c r="O19" s="148"/>
      <c r="P19" s="10"/>
      <c r="Q19" s="10"/>
    </row>
    <row r="20" spans="1:17" x14ac:dyDescent="0.2">
      <c r="A20" s="10"/>
      <c r="B20" s="10"/>
      <c r="C20" s="24" t="s">
        <v>77</v>
      </c>
      <c r="D20" s="10"/>
      <c r="E20" s="10"/>
      <c r="F20" s="10"/>
      <c r="G20" s="10"/>
      <c r="H20" s="10"/>
      <c r="J20" s="10"/>
      <c r="K20" s="10"/>
      <c r="L20" s="30" t="s">
        <v>36</v>
      </c>
      <c r="M20" s="149"/>
      <c r="N20" s="149"/>
      <c r="O20" s="150"/>
      <c r="P20" s="10"/>
      <c r="Q20" s="10"/>
    </row>
    <row r="21" spans="1:17" ht="13.65" customHeight="1" thickBot="1" x14ac:dyDescent="0.25">
      <c r="A21" s="10"/>
      <c r="B21" s="11" t="s">
        <v>150</v>
      </c>
      <c r="C21" s="25"/>
      <c r="D21" s="10"/>
      <c r="E21" s="10"/>
      <c r="F21" s="10"/>
      <c r="G21" s="10"/>
      <c r="H21" s="10"/>
      <c r="J21" s="10"/>
      <c r="K21" s="10"/>
      <c r="L21" s="31"/>
      <c r="M21" s="162" t="s">
        <v>235</v>
      </c>
      <c r="N21" s="163"/>
      <c r="O21" s="164"/>
      <c r="P21" s="10"/>
      <c r="Q21" s="10"/>
    </row>
    <row r="22" spans="1:17" ht="12.75" customHeight="1" x14ac:dyDescent="0.2">
      <c r="A22" s="10"/>
      <c r="B22" s="182"/>
      <c r="C22" s="183"/>
      <c r="D22" s="183"/>
      <c r="E22" s="183"/>
      <c r="F22" s="183"/>
      <c r="G22" s="184"/>
      <c r="H22" s="10"/>
      <c r="J22" s="10"/>
      <c r="K22" s="10"/>
      <c r="L22" s="31"/>
      <c r="M22" s="165"/>
      <c r="N22" s="165"/>
      <c r="O22" s="166"/>
      <c r="P22" s="10"/>
      <c r="Q22" s="10"/>
    </row>
    <row r="23" spans="1:17" x14ac:dyDescent="0.2">
      <c r="A23" s="10"/>
      <c r="B23" s="185"/>
      <c r="C23" s="170"/>
      <c r="D23" s="170"/>
      <c r="E23" s="170"/>
      <c r="F23" s="170"/>
      <c r="G23" s="186"/>
      <c r="H23" s="10"/>
      <c r="J23" s="10"/>
      <c r="K23" s="10"/>
      <c r="L23" s="77" t="s">
        <v>198</v>
      </c>
      <c r="M23" s="190"/>
      <c r="N23" s="190"/>
      <c r="O23" s="191"/>
      <c r="P23" s="10"/>
      <c r="Q23" s="10"/>
    </row>
    <row r="24" spans="1:17" x14ac:dyDescent="0.2">
      <c r="A24" s="10"/>
      <c r="B24" s="185"/>
      <c r="C24" s="170"/>
      <c r="D24" s="170"/>
      <c r="E24" s="170"/>
      <c r="F24" s="170"/>
      <c r="G24" s="186"/>
      <c r="H24" s="10"/>
      <c r="J24" s="10"/>
      <c r="K24" s="10"/>
      <c r="L24" s="78" t="s">
        <v>199</v>
      </c>
      <c r="M24" s="192"/>
      <c r="N24" s="192"/>
      <c r="O24" s="193"/>
      <c r="P24" s="10"/>
      <c r="Q24" s="10"/>
    </row>
    <row r="25" spans="1:17" x14ac:dyDescent="0.2">
      <c r="A25" s="10"/>
      <c r="B25" s="185"/>
      <c r="C25" s="170"/>
      <c r="D25" s="170"/>
      <c r="E25" s="170"/>
      <c r="F25" s="170"/>
      <c r="G25" s="186"/>
      <c r="H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10"/>
      <c r="B26" s="185"/>
      <c r="C26" s="170"/>
      <c r="D26" s="170"/>
      <c r="E26" s="170"/>
      <c r="F26" s="170"/>
      <c r="G26" s="186"/>
      <c r="H26" s="10"/>
      <c r="I26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0"/>
      <c r="B27" s="185"/>
      <c r="C27" s="170"/>
      <c r="D27" s="170"/>
      <c r="E27" s="170"/>
      <c r="F27" s="170"/>
      <c r="G27" s="186"/>
      <c r="H27" s="10"/>
      <c r="J27" s="10"/>
      <c r="K27" s="10"/>
      <c r="L27" s="10"/>
      <c r="M27" s="10"/>
      <c r="N27" s="10"/>
      <c r="O27" s="10"/>
      <c r="P27" s="10"/>
      <c r="Q27" s="10"/>
    </row>
    <row r="28" spans="1:17" ht="13.8" thickBot="1" x14ac:dyDescent="0.25">
      <c r="A28" s="10"/>
      <c r="B28" s="185"/>
      <c r="C28" s="170"/>
      <c r="D28" s="170"/>
      <c r="E28" s="170"/>
      <c r="F28" s="170"/>
      <c r="G28" s="186"/>
      <c r="H28" s="10"/>
      <c r="J28" s="10"/>
      <c r="K28" s="10"/>
      <c r="L28" s="4" t="s">
        <v>149</v>
      </c>
      <c r="M28" s="10"/>
      <c r="N28" s="10"/>
      <c r="O28" s="10"/>
      <c r="P28" s="10"/>
      <c r="Q28" s="10"/>
    </row>
    <row r="29" spans="1:17" x14ac:dyDescent="0.2">
      <c r="A29" s="10"/>
      <c r="B29" s="185"/>
      <c r="C29" s="170"/>
      <c r="D29" s="170"/>
      <c r="E29" s="170"/>
      <c r="F29" s="170"/>
      <c r="G29" s="186"/>
      <c r="H29" s="10"/>
      <c r="J29" s="10"/>
      <c r="K29" s="171"/>
      <c r="L29" s="172"/>
      <c r="M29" s="172"/>
      <c r="N29" s="172"/>
      <c r="O29" s="172"/>
      <c r="P29" s="173"/>
      <c r="Q29" s="10"/>
    </row>
    <row r="30" spans="1:17" x14ac:dyDescent="0.2">
      <c r="A30" s="10"/>
      <c r="B30" s="185"/>
      <c r="C30" s="170"/>
      <c r="D30" s="170"/>
      <c r="E30" s="170"/>
      <c r="F30" s="170"/>
      <c r="G30" s="186"/>
      <c r="H30" s="10"/>
      <c r="J30" s="10"/>
      <c r="K30" s="174"/>
      <c r="L30" s="175"/>
      <c r="M30" s="175"/>
      <c r="N30" s="175"/>
      <c r="O30" s="175"/>
      <c r="P30" s="176"/>
      <c r="Q30" s="10"/>
    </row>
    <row r="31" spans="1:17" x14ac:dyDescent="0.2">
      <c r="A31" s="10"/>
      <c r="B31" s="185"/>
      <c r="C31" s="170"/>
      <c r="D31" s="170"/>
      <c r="E31" s="170"/>
      <c r="F31" s="170"/>
      <c r="G31" s="186"/>
      <c r="H31" s="10"/>
      <c r="J31" s="10"/>
      <c r="K31" s="174"/>
      <c r="L31" s="175"/>
      <c r="M31" s="175"/>
      <c r="N31" s="175"/>
      <c r="O31" s="175"/>
      <c r="P31" s="176"/>
      <c r="Q31" s="10"/>
    </row>
    <row r="32" spans="1:17" x14ac:dyDescent="0.2">
      <c r="A32" s="10"/>
      <c r="B32" s="185"/>
      <c r="C32" s="170"/>
      <c r="D32" s="170"/>
      <c r="E32" s="170"/>
      <c r="F32" s="170"/>
      <c r="G32" s="186"/>
      <c r="H32" s="10"/>
      <c r="J32" s="10"/>
      <c r="K32" s="174"/>
      <c r="L32" s="175"/>
      <c r="M32" s="175"/>
      <c r="N32" s="175"/>
      <c r="O32" s="175"/>
      <c r="P32" s="176"/>
      <c r="Q32" s="10"/>
    </row>
    <row r="33" spans="1:17" x14ac:dyDescent="0.2">
      <c r="A33" s="10"/>
      <c r="B33" s="185"/>
      <c r="C33" s="170"/>
      <c r="D33" s="170"/>
      <c r="E33" s="170"/>
      <c r="F33" s="170"/>
      <c r="G33" s="186"/>
      <c r="H33" s="10"/>
      <c r="J33" s="10"/>
      <c r="K33" s="174"/>
      <c r="L33" s="175"/>
      <c r="M33" s="175"/>
      <c r="N33" s="175"/>
      <c r="O33" s="175"/>
      <c r="P33" s="176"/>
      <c r="Q33" s="10"/>
    </row>
    <row r="34" spans="1:17" x14ac:dyDescent="0.2">
      <c r="A34" s="10"/>
      <c r="B34" s="185"/>
      <c r="C34" s="170"/>
      <c r="D34" s="170"/>
      <c r="E34" s="170"/>
      <c r="F34" s="170"/>
      <c r="G34" s="186"/>
      <c r="H34" s="10"/>
      <c r="J34" s="10"/>
      <c r="K34" s="174"/>
      <c r="L34" s="175"/>
      <c r="M34" s="175"/>
      <c r="N34" s="175"/>
      <c r="O34" s="175"/>
      <c r="P34" s="176"/>
      <c r="Q34" s="10"/>
    </row>
    <row r="35" spans="1:17" x14ac:dyDescent="0.2">
      <c r="A35" s="10"/>
      <c r="B35" s="185"/>
      <c r="C35" s="170"/>
      <c r="D35" s="170"/>
      <c r="E35" s="170"/>
      <c r="F35" s="170"/>
      <c r="G35" s="186"/>
      <c r="H35" s="10"/>
      <c r="J35" s="10"/>
      <c r="K35" s="174"/>
      <c r="L35" s="175"/>
      <c r="M35" s="175"/>
      <c r="N35" s="175"/>
      <c r="O35" s="175"/>
      <c r="P35" s="176"/>
      <c r="Q35" s="10"/>
    </row>
    <row r="36" spans="1:17" ht="13.8" thickBot="1" x14ac:dyDescent="0.25">
      <c r="A36" s="10"/>
      <c r="B36" s="185"/>
      <c r="C36" s="170"/>
      <c r="D36" s="170"/>
      <c r="E36" s="170"/>
      <c r="F36" s="170"/>
      <c r="G36" s="186"/>
      <c r="H36" s="10"/>
      <c r="J36" s="10"/>
      <c r="K36" s="177"/>
      <c r="L36" s="178"/>
      <c r="M36" s="178"/>
      <c r="N36" s="178"/>
      <c r="O36" s="178"/>
      <c r="P36" s="179"/>
      <c r="Q36" s="10"/>
    </row>
    <row r="37" spans="1:17" x14ac:dyDescent="0.2">
      <c r="A37" s="10"/>
      <c r="B37" s="185"/>
      <c r="C37" s="170"/>
      <c r="D37" s="170"/>
      <c r="E37" s="170"/>
      <c r="F37" s="170"/>
      <c r="G37" s="186"/>
      <c r="H37" s="10"/>
      <c r="J37" s="10"/>
      <c r="K37"/>
      <c r="L37"/>
      <c r="M37"/>
      <c r="N37"/>
      <c r="O37"/>
      <c r="P37"/>
      <c r="Q37" s="10"/>
    </row>
    <row r="38" spans="1:17" ht="13.8" thickBot="1" x14ac:dyDescent="0.25">
      <c r="A38" s="10"/>
      <c r="B38" s="187"/>
      <c r="C38" s="188"/>
      <c r="D38" s="188"/>
      <c r="E38" s="188"/>
      <c r="F38" s="188"/>
      <c r="G38" s="189"/>
      <c r="H38" s="10"/>
      <c r="J38" s="10"/>
      <c r="K38" s="10"/>
      <c r="L38" s="10"/>
      <c r="M38" s="10"/>
      <c r="N38" s="10"/>
      <c r="O38" s="10"/>
      <c r="P38" s="10"/>
      <c r="Q38" s="10"/>
    </row>
    <row r="39" spans="1:17" ht="13.65" customHeight="1" x14ac:dyDescent="0.2">
      <c r="A39" s="10"/>
      <c r="B39" s="169" t="s">
        <v>144</v>
      </c>
      <c r="C39" s="170"/>
      <c r="D39" s="170"/>
      <c r="E39" s="170"/>
      <c r="F39" s="170"/>
      <c r="G39" s="170"/>
      <c r="H39" s="10"/>
      <c r="K39" s="124" t="s">
        <v>79</v>
      </c>
      <c r="L39" s="91"/>
      <c r="M39" s="91"/>
      <c r="N39" s="91"/>
      <c r="O39" s="91"/>
      <c r="P39" s="91"/>
    </row>
    <row r="40" spans="1:17" x14ac:dyDescent="0.2">
      <c r="A40" s="10"/>
      <c r="B40" s="170"/>
      <c r="C40" s="170"/>
      <c r="D40" s="170"/>
      <c r="E40" s="170"/>
      <c r="F40" s="170"/>
      <c r="G40" s="170"/>
      <c r="H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">
      <c r="A41" s="10"/>
      <c r="B41" s="10"/>
      <c r="C41" s="64" t="s">
        <v>68</v>
      </c>
      <c r="D41" s="10"/>
      <c r="E41" s="167"/>
      <c r="F41" s="168"/>
      <c r="G41" s="168"/>
      <c r="H41" s="10"/>
      <c r="J41" s="180" t="s">
        <v>236</v>
      </c>
      <c r="K41" s="181"/>
      <c r="L41" s="181"/>
      <c r="M41" s="181"/>
      <c r="N41" s="181"/>
      <c r="O41" s="181"/>
      <c r="P41" s="181"/>
      <c r="Q41" s="181"/>
    </row>
    <row r="42" spans="1:17" x14ac:dyDescent="0.2">
      <c r="A42" s="10"/>
      <c r="B42" s="10"/>
      <c r="C42" s="10"/>
      <c r="D42" s="10"/>
      <c r="E42" s="10"/>
      <c r="F42" s="10"/>
      <c r="G42" s="10"/>
      <c r="H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J43" s="14" t="s">
        <v>63</v>
      </c>
    </row>
    <row r="44" spans="1:17" s="14" customFormat="1" ht="13.8" thickBot="1" x14ac:dyDescent="0.3">
      <c r="B44" s="14" t="s">
        <v>43</v>
      </c>
      <c r="D44" s="194">
        <f>M19</f>
        <v>0</v>
      </c>
      <c r="E44" s="194"/>
      <c r="F44" s="18" t="s">
        <v>65</v>
      </c>
      <c r="G44" s="196" t="str">
        <f>M21</f>
        <v>男性・女性 
M・F</v>
      </c>
      <c r="K44" s="18" t="s">
        <v>84</v>
      </c>
      <c r="O44" s="18" t="s">
        <v>143</v>
      </c>
    </row>
    <row r="45" spans="1:17" s="15" customFormat="1" ht="10.199999999999999" x14ac:dyDescent="0.2">
      <c r="B45" s="16" t="s">
        <v>110</v>
      </c>
      <c r="C45" s="17"/>
      <c r="D45" s="195"/>
      <c r="E45" s="195"/>
      <c r="F45" s="71" t="s">
        <v>59</v>
      </c>
      <c r="G45" s="197"/>
      <c r="J45" s="42"/>
      <c r="K45" s="43"/>
      <c r="L45" s="43"/>
      <c r="M45" s="43"/>
      <c r="N45" s="43"/>
      <c r="O45" s="43"/>
      <c r="P45" s="44"/>
    </row>
    <row r="46" spans="1:17" s="14" customFormat="1" x14ac:dyDescent="0.25">
      <c r="B46" s="14" t="s">
        <v>44</v>
      </c>
      <c r="D46" s="121"/>
      <c r="E46" s="121"/>
      <c r="F46" s="72" t="s">
        <v>109</v>
      </c>
      <c r="G46" s="123">
        <f ca="1">DATEDIF(D46,TODAY(),"Y")</f>
        <v>123</v>
      </c>
      <c r="H46" s="18" t="s">
        <v>3</v>
      </c>
      <c r="J46" s="45"/>
      <c r="P46" s="46"/>
    </row>
    <row r="47" spans="1:17" s="15" customFormat="1" ht="12.6" x14ac:dyDescent="0.2">
      <c r="B47" s="16" t="s">
        <v>111</v>
      </c>
      <c r="C47" s="17"/>
      <c r="D47" s="122"/>
      <c r="E47" s="122"/>
      <c r="F47" s="73" t="s">
        <v>4</v>
      </c>
      <c r="G47" s="89"/>
      <c r="H47" s="17"/>
      <c r="I47" s="17"/>
      <c r="J47" s="47"/>
      <c r="O47" s="48"/>
      <c r="P47" s="49"/>
    </row>
    <row r="48" spans="1:17" s="14" customFormat="1" ht="13.35" customHeight="1" x14ac:dyDescent="0.25">
      <c r="B48" s="18" t="s">
        <v>60</v>
      </c>
      <c r="D48" s="151"/>
      <c r="E48" s="151"/>
      <c r="F48" s="151"/>
      <c r="G48" s="151"/>
      <c r="H48" s="65"/>
      <c r="I48" s="65"/>
      <c r="J48" s="45"/>
      <c r="P48" s="46"/>
    </row>
    <row r="49" spans="2:16" s="15" customFormat="1" ht="10.199999999999999" customHeight="1" x14ac:dyDescent="0.2">
      <c r="B49" s="16" t="s">
        <v>52</v>
      </c>
      <c r="C49" s="17"/>
      <c r="D49" s="152"/>
      <c r="E49" s="152"/>
      <c r="F49" s="152"/>
      <c r="G49" s="152"/>
      <c r="H49" s="66"/>
      <c r="I49" s="66"/>
      <c r="J49" s="47"/>
      <c r="P49" s="49"/>
    </row>
    <row r="50" spans="2:16" s="14" customFormat="1" x14ac:dyDescent="0.25">
      <c r="B50" s="14" t="s">
        <v>45</v>
      </c>
      <c r="D50" s="88"/>
      <c r="E50" s="88"/>
      <c r="G50"/>
      <c r="H50"/>
      <c r="I50"/>
      <c r="J50" s="45"/>
      <c r="P50" s="46"/>
    </row>
    <row r="51" spans="2:16" s="15" customFormat="1" x14ac:dyDescent="0.2">
      <c r="B51" s="16" t="s">
        <v>112</v>
      </c>
      <c r="C51" s="17"/>
      <c r="D51" s="89"/>
      <c r="E51" s="89"/>
      <c r="F51"/>
      <c r="G51"/>
      <c r="H51"/>
      <c r="I51"/>
      <c r="J51" s="47"/>
      <c r="P51" s="49"/>
    </row>
    <row r="52" spans="2:16" s="14" customFormat="1" x14ac:dyDescent="0.25">
      <c r="B52" s="14" t="s">
        <v>46</v>
      </c>
      <c r="D52" s="88"/>
      <c r="E52" s="88"/>
      <c r="F52"/>
      <c r="G52"/>
      <c r="H52"/>
      <c r="I52"/>
      <c r="J52" s="45"/>
      <c r="P52" s="46"/>
    </row>
    <row r="53" spans="2:16" s="15" customFormat="1" x14ac:dyDescent="0.2">
      <c r="B53" s="16" t="s">
        <v>38</v>
      </c>
      <c r="C53" s="17"/>
      <c r="D53" s="89"/>
      <c r="E53" s="89"/>
      <c r="F53"/>
      <c r="G53"/>
      <c r="H53"/>
      <c r="I53"/>
      <c r="J53" s="47"/>
      <c r="P53" s="49"/>
    </row>
    <row r="54" spans="2:16" s="14" customFormat="1" ht="13.65" customHeight="1" x14ac:dyDescent="0.25">
      <c r="B54" s="18" t="s">
        <v>82</v>
      </c>
      <c r="D54" s="94"/>
      <c r="E54" s="95"/>
      <c r="F54"/>
      <c r="G54"/>
      <c r="H54"/>
      <c r="I54"/>
      <c r="J54" s="45"/>
      <c r="P54" s="46"/>
    </row>
    <row r="55" spans="2:16" s="15" customFormat="1" ht="13.65" customHeight="1" x14ac:dyDescent="0.2">
      <c r="B55" s="16" t="s">
        <v>83</v>
      </c>
      <c r="C55" s="17"/>
      <c r="D55" s="96"/>
      <c r="E55" s="96"/>
      <c r="F55"/>
      <c r="G55"/>
      <c r="H55"/>
      <c r="I55"/>
      <c r="J55" s="47"/>
      <c r="M55"/>
      <c r="P55" s="49"/>
    </row>
    <row r="56" spans="2:16" s="14" customFormat="1" ht="13.65" customHeight="1" thickBot="1" x14ac:dyDescent="0.3">
      <c r="B56" s="18" t="s">
        <v>86</v>
      </c>
      <c r="C56" s="18"/>
      <c r="D56" s="94"/>
      <c r="E56" s="95"/>
      <c r="F56"/>
      <c r="G56"/>
      <c r="H56"/>
      <c r="I56"/>
      <c r="J56" s="50"/>
      <c r="K56" s="51"/>
      <c r="L56" s="51"/>
      <c r="M56" s="51"/>
      <c r="N56" s="51"/>
      <c r="O56" s="51"/>
      <c r="P56" s="52"/>
    </row>
    <row r="57" spans="2:16" s="15" customFormat="1" ht="13.65" customHeight="1" x14ac:dyDescent="0.2">
      <c r="B57" s="16" t="s">
        <v>85</v>
      </c>
      <c r="C57" s="17"/>
      <c r="D57" s="96"/>
      <c r="E57" s="96"/>
      <c r="F57"/>
      <c r="G57"/>
      <c r="H57"/>
      <c r="I57"/>
      <c r="L57" s="90" t="s">
        <v>240</v>
      </c>
      <c r="M57" s="91"/>
      <c r="N57" s="91"/>
      <c r="O57" s="91"/>
    </row>
    <row r="58" spans="2:16" s="14" customFormat="1" ht="13.65" customHeight="1" x14ac:dyDescent="0.25">
      <c r="B58" s="18" t="s">
        <v>87</v>
      </c>
      <c r="D58" s="94"/>
      <c r="E58" s="95"/>
      <c r="F58" s="97"/>
      <c r="G58" s="91"/>
      <c r="H58" s="91"/>
      <c r="I58" s="91"/>
    </row>
    <row r="59" spans="2:16" s="15" customFormat="1" ht="13.65" customHeight="1" x14ac:dyDescent="0.2">
      <c r="B59" s="16" t="s">
        <v>85</v>
      </c>
      <c r="C59" s="17"/>
      <c r="D59" s="96"/>
      <c r="E59" s="96"/>
      <c r="F59" s="36"/>
      <c r="G59" s="36"/>
      <c r="N59" s="98" t="s">
        <v>104</v>
      </c>
      <c r="O59" s="98"/>
    </row>
    <row r="60" spans="2:16" s="14" customFormat="1" ht="13.65" customHeight="1" x14ac:dyDescent="0.35">
      <c r="B60" s="70" t="s">
        <v>203</v>
      </c>
      <c r="D60" s="125"/>
      <c r="E60" s="18" t="s">
        <v>61</v>
      </c>
      <c r="F60" s="94"/>
      <c r="G60" s="94"/>
      <c r="M60" s="131" t="s">
        <v>145</v>
      </c>
      <c r="N60" s="132"/>
      <c r="O60" s="132"/>
      <c r="P60" s="133"/>
    </row>
    <row r="61" spans="2:16" s="15" customFormat="1" ht="13.65" customHeight="1" x14ac:dyDescent="0.2">
      <c r="B61" s="16" t="s">
        <v>37</v>
      </c>
      <c r="C61" s="17"/>
      <c r="D61" s="126"/>
      <c r="F61" s="127"/>
      <c r="G61" s="127"/>
      <c r="M61" s="134"/>
      <c r="N61" s="135"/>
      <c r="O61" s="135"/>
      <c r="P61" s="136"/>
    </row>
    <row r="62" spans="2:16" s="14" customFormat="1" ht="13.65" customHeight="1" x14ac:dyDescent="0.35">
      <c r="B62" s="70" t="s">
        <v>204</v>
      </c>
      <c r="D62" s="125"/>
      <c r="E62" s="18" t="s">
        <v>61</v>
      </c>
      <c r="F62" s="94"/>
      <c r="G62" s="94"/>
      <c r="M62" s="134"/>
      <c r="N62" s="135"/>
      <c r="O62" s="135"/>
      <c r="P62" s="136"/>
    </row>
    <row r="63" spans="2:16" s="15" customFormat="1" ht="13.65" customHeight="1" x14ac:dyDescent="0.2">
      <c r="B63" s="16" t="s">
        <v>39</v>
      </c>
      <c r="C63" s="17"/>
      <c r="D63" s="126"/>
      <c r="F63" s="127"/>
      <c r="G63" s="127"/>
      <c r="M63" s="134"/>
      <c r="N63" s="135"/>
      <c r="O63" s="135"/>
      <c r="P63" s="136"/>
    </row>
    <row r="64" spans="2:16" x14ac:dyDescent="0.2">
      <c r="F64" s="37" t="s">
        <v>148</v>
      </c>
      <c r="M64" s="134"/>
      <c r="N64" s="135"/>
      <c r="O64" s="135"/>
      <c r="P64" s="136"/>
    </row>
    <row r="65" spans="2:17" ht="15" x14ac:dyDescent="0.2">
      <c r="B65" s="12" t="s">
        <v>62</v>
      </c>
      <c r="F65" s="4" t="s">
        <v>47</v>
      </c>
      <c r="M65" s="137"/>
      <c r="N65" s="138"/>
      <c r="O65" s="138"/>
      <c r="P65" s="139"/>
    </row>
    <row r="66" spans="2:17" s="13" customFormat="1" ht="8.4" x14ac:dyDescent="0.2">
      <c r="M66" s="35"/>
      <c r="N66" s="35"/>
    </row>
    <row r="67" spans="2:17" ht="26.4" customHeight="1" x14ac:dyDescent="0.2">
      <c r="B67" s="5" t="s">
        <v>40</v>
      </c>
      <c r="C67" s="74" t="s">
        <v>55</v>
      </c>
      <c r="D67" s="74" t="s">
        <v>53</v>
      </c>
      <c r="E67" s="74" t="s">
        <v>54</v>
      </c>
      <c r="F67" s="75" t="s">
        <v>207</v>
      </c>
      <c r="G67" s="74" t="s">
        <v>106</v>
      </c>
      <c r="H67" s="101" t="s">
        <v>56</v>
      </c>
      <c r="I67" s="102"/>
      <c r="J67" s="145" t="s">
        <v>57</v>
      </c>
      <c r="K67" s="102"/>
      <c r="L67" s="74" t="s">
        <v>58</v>
      </c>
      <c r="M67" s="129" t="s">
        <v>238</v>
      </c>
      <c r="N67" s="130"/>
      <c r="O67" s="143" t="s">
        <v>239</v>
      </c>
      <c r="P67" s="144"/>
    </row>
    <row r="68" spans="2:17" ht="26.4" customHeight="1" x14ac:dyDescent="0.2">
      <c r="B68" s="7">
        <v>1</v>
      </c>
      <c r="C68" s="79"/>
      <c r="D68" s="80"/>
      <c r="E68" s="80"/>
      <c r="F68" s="79"/>
      <c r="G68" s="79"/>
      <c r="H68" s="118"/>
      <c r="I68" s="108"/>
      <c r="J68" s="119"/>
      <c r="K68" s="120"/>
      <c r="L68" s="81"/>
      <c r="M68" s="99"/>
      <c r="N68" s="100"/>
      <c r="O68" s="103"/>
      <c r="P68" s="104"/>
    </row>
    <row r="69" spans="2:17" ht="26.4" customHeight="1" x14ac:dyDescent="0.2">
      <c r="B69" s="7">
        <v>2</v>
      </c>
      <c r="C69" s="79"/>
      <c r="D69" s="80"/>
      <c r="E69" s="80"/>
      <c r="F69" s="79"/>
      <c r="G69" s="79"/>
      <c r="H69" s="118"/>
      <c r="I69" s="108"/>
      <c r="J69" s="107"/>
      <c r="K69" s="108"/>
      <c r="L69" s="79"/>
      <c r="M69" s="86"/>
      <c r="N69" s="87"/>
      <c r="O69" s="92"/>
      <c r="P69" s="93"/>
    </row>
    <row r="70" spans="2:17" ht="26.4" customHeight="1" x14ac:dyDescent="0.2">
      <c r="B70" s="7">
        <v>3</v>
      </c>
      <c r="C70" s="82"/>
      <c r="D70" s="82"/>
      <c r="E70" s="82"/>
      <c r="F70" s="82"/>
      <c r="G70" s="79"/>
      <c r="H70" s="86"/>
      <c r="I70" s="111"/>
      <c r="J70" s="86"/>
      <c r="K70" s="111"/>
      <c r="L70" s="82"/>
      <c r="M70" s="114"/>
      <c r="N70" s="115"/>
      <c r="O70" s="109"/>
      <c r="P70" s="110"/>
    </row>
    <row r="71" spans="2:17" ht="26.4" customHeight="1" x14ac:dyDescent="0.2">
      <c r="B71" s="7">
        <v>4</v>
      </c>
      <c r="C71" s="82"/>
      <c r="D71" s="82"/>
      <c r="E71" s="82"/>
      <c r="F71" s="82"/>
      <c r="G71" s="79"/>
      <c r="H71" s="86"/>
      <c r="I71" s="111"/>
      <c r="J71" s="86"/>
      <c r="K71" s="111"/>
      <c r="L71" s="82"/>
      <c r="M71" s="86"/>
      <c r="N71" s="87"/>
      <c r="O71" s="92"/>
      <c r="P71" s="93"/>
    </row>
    <row r="72" spans="2:17" ht="26.4" customHeight="1" x14ac:dyDescent="0.2">
      <c r="B72" s="7">
        <v>5</v>
      </c>
      <c r="C72" s="82"/>
      <c r="D72" s="82"/>
      <c r="E72" s="82"/>
      <c r="F72" s="82"/>
      <c r="G72" s="79"/>
      <c r="H72" s="86"/>
      <c r="I72" s="111"/>
      <c r="J72" s="86"/>
      <c r="K72" s="111"/>
      <c r="L72" s="82"/>
      <c r="M72" s="114"/>
      <c r="N72" s="115"/>
      <c r="O72" s="92"/>
      <c r="P72" s="93"/>
    </row>
    <row r="73" spans="2:17" ht="26.4" customHeight="1" x14ac:dyDescent="0.2">
      <c r="B73" s="7">
        <v>6</v>
      </c>
      <c r="C73" s="82"/>
      <c r="D73" s="82"/>
      <c r="E73" s="82"/>
      <c r="F73" s="82"/>
      <c r="G73" s="79"/>
      <c r="H73" s="86"/>
      <c r="I73" s="111"/>
      <c r="J73" s="86"/>
      <c r="K73" s="111"/>
      <c r="L73" s="82"/>
      <c r="M73" s="86"/>
      <c r="N73" s="87"/>
      <c r="O73" s="92"/>
      <c r="P73" s="93"/>
    </row>
    <row r="74" spans="2:17" ht="26.4" customHeight="1" x14ac:dyDescent="0.2">
      <c r="B74" s="7">
        <v>7</v>
      </c>
      <c r="C74" s="82"/>
      <c r="D74" s="82"/>
      <c r="E74" s="82"/>
      <c r="F74" s="82"/>
      <c r="G74" s="79"/>
      <c r="H74" s="86"/>
      <c r="I74" s="111"/>
      <c r="J74" s="86"/>
      <c r="K74" s="111"/>
      <c r="L74" s="82"/>
      <c r="M74" s="114"/>
      <c r="N74" s="115"/>
      <c r="O74" s="92"/>
      <c r="P74" s="93"/>
    </row>
    <row r="75" spans="2:17" ht="26.4" customHeight="1" x14ac:dyDescent="0.2">
      <c r="B75" s="7">
        <v>8</v>
      </c>
      <c r="C75" s="82"/>
      <c r="D75" s="82"/>
      <c r="E75" s="82"/>
      <c r="F75" s="82"/>
      <c r="G75" s="79"/>
      <c r="H75" s="86"/>
      <c r="I75" s="111"/>
      <c r="J75" s="86"/>
      <c r="K75" s="111"/>
      <c r="L75" s="82"/>
      <c r="M75" s="86"/>
      <c r="N75" s="87"/>
      <c r="O75" s="92"/>
      <c r="P75" s="93"/>
    </row>
    <row r="76" spans="2:17" ht="26.4" customHeight="1" x14ac:dyDescent="0.2">
      <c r="B76" s="7">
        <v>9</v>
      </c>
      <c r="C76" s="82"/>
      <c r="D76" s="82"/>
      <c r="E76" s="82"/>
      <c r="F76" s="82"/>
      <c r="G76" s="79"/>
      <c r="H76" s="86"/>
      <c r="I76" s="111"/>
      <c r="J76" s="86"/>
      <c r="K76" s="111"/>
      <c r="L76" s="82"/>
      <c r="M76" s="86"/>
      <c r="N76" s="87"/>
      <c r="O76" s="92"/>
      <c r="P76" s="93"/>
    </row>
    <row r="77" spans="2:17" ht="26.4" customHeight="1" x14ac:dyDescent="0.2">
      <c r="B77" s="6">
        <v>10</v>
      </c>
      <c r="C77" s="28"/>
      <c r="D77" s="28"/>
      <c r="E77" s="28"/>
      <c r="F77" s="28"/>
      <c r="G77" s="28"/>
      <c r="H77" s="116"/>
      <c r="I77" s="117"/>
      <c r="J77" s="116"/>
      <c r="K77" s="117"/>
      <c r="L77" s="28"/>
      <c r="M77" s="112"/>
      <c r="N77" s="113"/>
      <c r="O77" s="105"/>
      <c r="P77" s="106"/>
    </row>
    <row r="78" spans="2:17" x14ac:dyDescent="0.2">
      <c r="P78" s="98" t="s">
        <v>237</v>
      </c>
      <c r="Q78" s="98"/>
    </row>
    <row r="80" spans="2:17" x14ac:dyDescent="0.2">
      <c r="B80" s="20" t="s">
        <v>67</v>
      </c>
    </row>
    <row r="81" spans="3:16" ht="35.4" customHeight="1" x14ac:dyDescent="0.2">
      <c r="C81" s="140" t="s">
        <v>200</v>
      </c>
      <c r="D81" s="141"/>
      <c r="E81" s="141"/>
      <c r="F81" s="141"/>
      <c r="G81" s="141"/>
      <c r="H81" s="141"/>
      <c r="I81" s="141"/>
      <c r="J81" s="141"/>
      <c r="K81" s="141"/>
      <c r="L81" s="141"/>
      <c r="M81" s="142"/>
    </row>
    <row r="83" spans="3:16" x14ac:dyDescent="0.2">
      <c r="G83" s="20" t="s">
        <v>138</v>
      </c>
      <c r="N83" s="20" t="s">
        <v>138</v>
      </c>
    </row>
    <row r="84" spans="3:16" customFormat="1" ht="43.5" customHeight="1" x14ac:dyDescent="0.2">
      <c r="G84" s="34" t="s">
        <v>25</v>
      </c>
      <c r="H84" s="128" t="s">
        <v>13</v>
      </c>
      <c r="I84" s="128"/>
      <c r="N84" t="s">
        <v>26</v>
      </c>
      <c r="O84" t="s">
        <v>27</v>
      </c>
      <c r="P84" t="s">
        <v>28</v>
      </c>
    </row>
    <row r="85" spans="3:16" customFormat="1" x14ac:dyDescent="0.2"/>
    <row r="86" spans="3:16" customFormat="1" x14ac:dyDescent="0.2">
      <c r="G86" t="s">
        <v>5</v>
      </c>
      <c r="H86" t="s">
        <v>14</v>
      </c>
      <c r="N86" t="s">
        <v>80</v>
      </c>
      <c r="O86" s="1"/>
      <c r="P86" t="s">
        <v>146</v>
      </c>
    </row>
    <row r="87" spans="3:16" customFormat="1" x14ac:dyDescent="0.2">
      <c r="G87" t="s">
        <v>6</v>
      </c>
      <c r="H87" t="s">
        <v>15</v>
      </c>
      <c r="N87" t="s">
        <v>81</v>
      </c>
      <c r="O87" s="1"/>
      <c r="P87" t="s">
        <v>147</v>
      </c>
    </row>
    <row r="88" spans="3:16" customFormat="1" x14ac:dyDescent="0.2">
      <c r="G88" t="s">
        <v>115</v>
      </c>
      <c r="H88" t="s">
        <v>133</v>
      </c>
      <c r="O88" s="1"/>
    </row>
    <row r="89" spans="3:16" customFormat="1" x14ac:dyDescent="0.2">
      <c r="G89" t="s">
        <v>116</v>
      </c>
      <c r="H89" t="s">
        <v>115</v>
      </c>
      <c r="O89" s="1"/>
    </row>
    <row r="90" spans="3:16" customFormat="1" x14ac:dyDescent="0.2">
      <c r="G90" t="s">
        <v>137</v>
      </c>
      <c r="H90" t="s">
        <v>134</v>
      </c>
    </row>
    <row r="91" spans="3:16" customFormat="1" x14ac:dyDescent="0.2">
      <c r="G91" t="s">
        <v>117</v>
      </c>
      <c r="H91" t="s">
        <v>122</v>
      </c>
    </row>
    <row r="92" spans="3:16" customFormat="1" x14ac:dyDescent="0.2">
      <c r="G92" t="s">
        <v>114</v>
      </c>
      <c r="H92" t="s">
        <v>123</v>
      </c>
    </row>
    <row r="93" spans="3:16" customFormat="1" x14ac:dyDescent="0.2">
      <c r="G93" t="s">
        <v>7</v>
      </c>
      <c r="H93" t="s">
        <v>135</v>
      </c>
      <c r="K93" s="4"/>
    </row>
    <row r="94" spans="3:16" customFormat="1" x14ac:dyDescent="0.2">
      <c r="G94" t="s">
        <v>8</v>
      </c>
      <c r="H94" t="s">
        <v>16</v>
      </c>
    </row>
    <row r="95" spans="3:16" customFormat="1" x14ac:dyDescent="0.2">
      <c r="G95" t="s">
        <v>11</v>
      </c>
      <c r="H95" t="s">
        <v>17</v>
      </c>
    </row>
    <row r="96" spans="3:16" customFormat="1" x14ac:dyDescent="0.2">
      <c r="G96" t="s">
        <v>140</v>
      </c>
      <c r="H96" t="s">
        <v>124</v>
      </c>
      <c r="K96" s="4"/>
    </row>
    <row r="97" spans="7:11" customFormat="1" x14ac:dyDescent="0.2">
      <c r="G97" t="s">
        <v>119</v>
      </c>
      <c r="H97" t="s">
        <v>18</v>
      </c>
    </row>
    <row r="98" spans="7:11" customFormat="1" x14ac:dyDescent="0.2">
      <c r="G98" t="s">
        <v>121</v>
      </c>
      <c r="H98" t="s">
        <v>19</v>
      </c>
      <c r="K98" s="4"/>
    </row>
    <row r="99" spans="7:11" customFormat="1" x14ac:dyDescent="0.2">
      <c r="G99" t="s">
        <v>12</v>
      </c>
      <c r="H99" s="4" t="s">
        <v>136</v>
      </c>
      <c r="K99" s="4"/>
    </row>
    <row r="100" spans="7:11" customFormat="1" x14ac:dyDescent="0.2">
      <c r="G100" t="s">
        <v>9</v>
      </c>
      <c r="H100" t="s">
        <v>20</v>
      </c>
    </row>
    <row r="101" spans="7:11" customFormat="1" x14ac:dyDescent="0.2">
      <c r="G101" t="s">
        <v>118</v>
      </c>
      <c r="H101" t="s">
        <v>21</v>
      </c>
    </row>
    <row r="102" spans="7:11" customFormat="1" x14ac:dyDescent="0.2">
      <c r="G102" t="s">
        <v>10</v>
      </c>
      <c r="H102" t="s">
        <v>125</v>
      </c>
    </row>
    <row r="103" spans="7:11" customFormat="1" x14ac:dyDescent="0.2">
      <c r="G103" t="s">
        <v>120</v>
      </c>
      <c r="H103" t="s">
        <v>126</v>
      </c>
    </row>
    <row r="104" spans="7:11" customFormat="1" x14ac:dyDescent="0.2">
      <c r="G104" t="s">
        <v>139</v>
      </c>
      <c r="H104" t="s">
        <v>127</v>
      </c>
    </row>
    <row r="105" spans="7:11" customFormat="1" x14ac:dyDescent="0.2">
      <c r="G105" s="4"/>
      <c r="H105" t="s">
        <v>22</v>
      </c>
    </row>
    <row r="106" spans="7:11" customFormat="1" x14ac:dyDescent="0.2">
      <c r="H106" t="s">
        <v>128</v>
      </c>
    </row>
    <row r="107" spans="7:11" customFormat="1" x14ac:dyDescent="0.2">
      <c r="H107" t="s">
        <v>118</v>
      </c>
    </row>
    <row r="108" spans="7:11" customFormat="1" x14ac:dyDescent="0.2">
      <c r="H108" t="s">
        <v>129</v>
      </c>
    </row>
    <row r="109" spans="7:11" customFormat="1" x14ac:dyDescent="0.2">
      <c r="H109" t="s">
        <v>130</v>
      </c>
    </row>
    <row r="110" spans="7:11" customFormat="1" x14ac:dyDescent="0.2">
      <c r="H110" t="s">
        <v>23</v>
      </c>
    </row>
    <row r="111" spans="7:11" customFormat="1" x14ac:dyDescent="0.2">
      <c r="H111" t="s">
        <v>24</v>
      </c>
    </row>
    <row r="112" spans="7:11" customFormat="1" x14ac:dyDescent="0.2">
      <c r="H112" t="s">
        <v>131</v>
      </c>
    </row>
    <row r="113" spans="7:8" customFormat="1" x14ac:dyDescent="0.2">
      <c r="H113" t="s">
        <v>132</v>
      </c>
    </row>
    <row r="114" spans="7:8" customFormat="1" x14ac:dyDescent="0.2">
      <c r="H114" t="s">
        <v>139</v>
      </c>
    </row>
    <row r="115" spans="7:8" x14ac:dyDescent="0.2">
      <c r="G115"/>
      <c r="H115"/>
    </row>
  </sheetData>
  <sheetProtection selectLockedCells="1"/>
  <mergeCells count="79">
    <mergeCell ref="M19:O20"/>
    <mergeCell ref="D48:G49"/>
    <mergeCell ref="D4:G4"/>
    <mergeCell ref="E6:G7"/>
    <mergeCell ref="D9:E9"/>
    <mergeCell ref="D11:E11"/>
    <mergeCell ref="D14:E14"/>
    <mergeCell ref="M21:O22"/>
    <mergeCell ref="E41:G41"/>
    <mergeCell ref="B39:G40"/>
    <mergeCell ref="K29:P36"/>
    <mergeCell ref="J41:Q41"/>
    <mergeCell ref="B22:G38"/>
    <mergeCell ref="M23:O24"/>
    <mergeCell ref="D44:E45"/>
    <mergeCell ref="G44:G45"/>
    <mergeCell ref="H84:I84"/>
    <mergeCell ref="H75:I75"/>
    <mergeCell ref="J75:K75"/>
    <mergeCell ref="M67:N67"/>
    <mergeCell ref="M60:P65"/>
    <mergeCell ref="P78:Q78"/>
    <mergeCell ref="C81:M81"/>
    <mergeCell ref="H73:I73"/>
    <mergeCell ref="J73:K73"/>
    <mergeCell ref="H74:I74"/>
    <mergeCell ref="J74:K74"/>
    <mergeCell ref="D60:D61"/>
    <mergeCell ref="J72:K72"/>
    <mergeCell ref="O67:P67"/>
    <mergeCell ref="J67:K67"/>
    <mergeCell ref="H77:I77"/>
    <mergeCell ref="D46:E47"/>
    <mergeCell ref="G46:G47"/>
    <mergeCell ref="K39:P39"/>
    <mergeCell ref="D62:D63"/>
    <mergeCell ref="F62:G63"/>
    <mergeCell ref="F60:G61"/>
    <mergeCell ref="J77:K77"/>
    <mergeCell ref="H68:I68"/>
    <mergeCell ref="J76:K76"/>
    <mergeCell ref="H70:I70"/>
    <mergeCell ref="H76:I76"/>
    <mergeCell ref="J68:K68"/>
    <mergeCell ref="H69:I69"/>
    <mergeCell ref="J70:K70"/>
    <mergeCell ref="H71:I71"/>
    <mergeCell ref="H72:I72"/>
    <mergeCell ref="O77:P77"/>
    <mergeCell ref="J69:K69"/>
    <mergeCell ref="O69:P69"/>
    <mergeCell ref="O70:P70"/>
    <mergeCell ref="O71:P71"/>
    <mergeCell ref="M69:N69"/>
    <mergeCell ref="J71:K71"/>
    <mergeCell ref="M77:N77"/>
    <mergeCell ref="M74:N74"/>
    <mergeCell ref="O75:P75"/>
    <mergeCell ref="M70:N70"/>
    <mergeCell ref="M71:N71"/>
    <mergeCell ref="M72:N72"/>
    <mergeCell ref="O74:P74"/>
    <mergeCell ref="M73:N73"/>
    <mergeCell ref="O76:P76"/>
    <mergeCell ref="M75:N75"/>
    <mergeCell ref="M76:N76"/>
    <mergeCell ref="D50:E51"/>
    <mergeCell ref="D52:E53"/>
    <mergeCell ref="L57:O57"/>
    <mergeCell ref="O72:P72"/>
    <mergeCell ref="O73:P73"/>
    <mergeCell ref="D54:E55"/>
    <mergeCell ref="D56:E57"/>
    <mergeCell ref="D58:E59"/>
    <mergeCell ref="F58:I58"/>
    <mergeCell ref="N59:O59"/>
    <mergeCell ref="M68:N68"/>
    <mergeCell ref="H67:I67"/>
    <mergeCell ref="O68:P68"/>
  </mergeCells>
  <phoneticPr fontId="1"/>
  <dataValidations count="1">
    <dataValidation type="list" allowBlank="1" showInputMessage="1" showErrorMessage="1" sqref="D60 D62" xr:uid="{00000000-0002-0000-0000-000001000000}">
      <formula1>$P$85:$P$87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0" orientation="landscape" r:id="rId1"/>
  <rowBreaks count="3" manualBreakCount="3">
    <brk id="42" max="16383" man="1"/>
    <brk id="78" min="1" max="16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53A2-1610-4619-9DA2-6E8306394111}">
  <dimension ref="A1:Q116"/>
  <sheetViews>
    <sheetView topLeftCell="A57" workbookViewId="0">
      <selection activeCell="R79" sqref="R79"/>
    </sheetView>
  </sheetViews>
  <sheetFormatPr defaultColWidth="9" defaultRowHeight="13.2" x14ac:dyDescent="0.2"/>
  <cols>
    <col min="1" max="2" width="4.6640625" style="4" customWidth="1"/>
    <col min="3" max="3" width="10.33203125" style="4" customWidth="1"/>
    <col min="4" max="4" width="10.88671875" style="4" customWidth="1"/>
    <col min="5" max="5" width="9.33203125" style="4" customWidth="1"/>
    <col min="6" max="6" width="9" style="4"/>
    <col min="7" max="7" width="11.44140625" style="4" customWidth="1"/>
    <col min="8" max="11" width="5.6640625" style="4" customWidth="1"/>
    <col min="12" max="13" width="11" style="4" customWidth="1"/>
    <col min="14" max="14" width="7.88671875" style="4" customWidth="1"/>
    <col min="15" max="15" width="13.44140625" style="4" customWidth="1"/>
    <col min="16" max="16" width="3.88671875" style="4" customWidth="1"/>
    <col min="17" max="17" width="5.88671875" style="4" customWidth="1"/>
    <col min="18" max="16384" width="9" style="4"/>
  </cols>
  <sheetData>
    <row r="1" spans="1:17" x14ac:dyDescent="0.2">
      <c r="A1" s="10"/>
      <c r="B1" s="10"/>
      <c r="C1" s="10"/>
      <c r="D1" s="10"/>
      <c r="E1" s="10"/>
      <c r="F1" s="10"/>
      <c r="G1" s="10"/>
      <c r="H1" s="10"/>
      <c r="J1" s="10"/>
      <c r="K1" s="10"/>
      <c r="L1" s="10"/>
      <c r="M1" s="10"/>
      <c r="N1" s="10"/>
      <c r="O1" s="10"/>
      <c r="P1" s="10"/>
      <c r="Q1" s="10"/>
    </row>
    <row r="2" spans="1:17" x14ac:dyDescent="0.2">
      <c r="A2" s="10"/>
      <c r="B2" s="10"/>
      <c r="C2" s="10"/>
      <c r="D2" s="10"/>
      <c r="E2" s="10"/>
      <c r="F2" s="10"/>
      <c r="G2" s="10"/>
      <c r="H2" s="10"/>
      <c r="J2" s="10"/>
      <c r="K2" s="10"/>
      <c r="L2" s="10"/>
      <c r="M2" s="10"/>
      <c r="N2" s="10"/>
      <c r="O2" s="10"/>
      <c r="P2" s="10"/>
      <c r="Q2" s="10"/>
    </row>
    <row r="3" spans="1:17" x14ac:dyDescent="0.2">
      <c r="A3" s="10"/>
      <c r="B3" s="10"/>
      <c r="C3" s="10"/>
      <c r="D3" s="10"/>
      <c r="E3" s="10"/>
      <c r="F3" s="10"/>
      <c r="G3" s="10"/>
      <c r="H3" s="10"/>
      <c r="J3" s="10"/>
      <c r="K3" s="10"/>
      <c r="L3" s="10"/>
      <c r="M3" s="10"/>
      <c r="N3" s="10"/>
      <c r="O3" s="10"/>
      <c r="P3" s="10"/>
      <c r="Q3" s="10"/>
    </row>
    <row r="4" spans="1:17" ht="25.5" customHeight="1" x14ac:dyDescent="0.2">
      <c r="A4" s="21"/>
      <c r="B4" s="11" t="s">
        <v>71</v>
      </c>
      <c r="C4" s="10"/>
      <c r="D4" s="250" t="s">
        <v>226</v>
      </c>
      <c r="E4" s="251"/>
      <c r="F4" s="251"/>
      <c r="G4" s="251"/>
      <c r="H4" s="10"/>
      <c r="J4" s="10"/>
      <c r="K4" s="26"/>
      <c r="L4" s="27"/>
      <c r="M4" s="27"/>
      <c r="N4" s="27"/>
      <c r="O4" s="27"/>
      <c r="P4" s="27"/>
      <c r="Q4" s="10"/>
    </row>
    <row r="5" spans="1:17" ht="13.65" customHeight="1" x14ac:dyDescent="0.2">
      <c r="A5" s="10"/>
      <c r="B5" s="22" t="s">
        <v>78</v>
      </c>
      <c r="C5" s="10"/>
      <c r="D5" s="33"/>
      <c r="E5" s="33"/>
      <c r="F5" s="33"/>
      <c r="G5" s="33"/>
      <c r="H5" s="10"/>
      <c r="J5" s="10"/>
      <c r="K5" s="27"/>
      <c r="L5" s="27"/>
      <c r="M5" s="27"/>
      <c r="N5" s="27"/>
      <c r="O5" s="27"/>
      <c r="P5" s="27"/>
      <c r="Q5" s="10"/>
    </row>
    <row r="6" spans="1:17" ht="20.25" customHeight="1" x14ac:dyDescent="0.2">
      <c r="A6" s="21"/>
      <c r="B6" s="64" t="s">
        <v>72</v>
      </c>
      <c r="C6" s="10"/>
      <c r="D6" s="32" t="s">
        <v>223</v>
      </c>
      <c r="E6" s="155" t="s">
        <v>224</v>
      </c>
      <c r="F6" s="156"/>
      <c r="G6" s="156"/>
      <c r="H6" s="10"/>
      <c r="J6" s="10"/>
      <c r="K6" s="27"/>
      <c r="L6" s="27"/>
      <c r="M6" s="27"/>
      <c r="N6" s="27"/>
      <c r="O6" s="27"/>
      <c r="P6" s="27"/>
      <c r="Q6" s="10"/>
    </row>
    <row r="7" spans="1:17" ht="20.25" customHeight="1" x14ac:dyDescent="0.2">
      <c r="A7" s="21"/>
      <c r="B7" s="23" t="s">
        <v>107</v>
      </c>
      <c r="C7" s="10"/>
      <c r="D7" s="33"/>
      <c r="E7" s="157"/>
      <c r="F7" s="157"/>
      <c r="G7" s="157"/>
      <c r="H7" s="10"/>
      <c r="J7" s="10"/>
      <c r="K7" s="27"/>
      <c r="L7" s="27"/>
      <c r="M7" s="27"/>
      <c r="N7" s="27"/>
      <c r="O7" s="27"/>
      <c r="P7" s="27"/>
      <c r="Q7" s="10"/>
    </row>
    <row r="8" spans="1:17" ht="13.65" customHeight="1" x14ac:dyDescent="0.2">
      <c r="A8" s="10"/>
      <c r="B8" s="23"/>
      <c r="C8" s="10"/>
      <c r="D8" s="10"/>
      <c r="E8" s="10"/>
      <c r="F8" s="10"/>
      <c r="G8" s="10"/>
      <c r="H8" s="10"/>
      <c r="J8" s="10"/>
      <c r="K8" s="27"/>
      <c r="L8" s="27"/>
      <c r="M8" s="27"/>
      <c r="N8" s="27"/>
      <c r="O8" s="27"/>
      <c r="P8" s="27"/>
      <c r="Q8" s="10"/>
    </row>
    <row r="9" spans="1:17" ht="20.25" customHeight="1" x14ac:dyDescent="0.2">
      <c r="A9" s="21"/>
      <c r="B9" s="10" t="s">
        <v>73</v>
      </c>
      <c r="C9" s="10"/>
      <c r="D9" s="252" t="s">
        <v>225</v>
      </c>
      <c r="E9" s="159"/>
      <c r="F9" s="10"/>
      <c r="G9" s="10"/>
      <c r="H9" s="10"/>
      <c r="J9" s="10"/>
      <c r="K9" s="27"/>
      <c r="L9"/>
      <c r="M9" s="27"/>
      <c r="N9" s="27"/>
      <c r="O9" s="27"/>
      <c r="P9" s="27"/>
      <c r="Q9" s="10"/>
    </row>
    <row r="10" spans="1:17" ht="13.65" customHeight="1" x14ac:dyDescent="0.2">
      <c r="A10" s="10"/>
      <c r="B10" s="22" t="s">
        <v>105</v>
      </c>
      <c r="C10" s="10"/>
      <c r="D10" s="33"/>
      <c r="E10" s="33"/>
      <c r="F10" s="10"/>
      <c r="G10" s="10"/>
      <c r="H10" s="10"/>
      <c r="J10" s="10"/>
      <c r="K10" s="27"/>
      <c r="L10" s="27"/>
      <c r="M10" s="27"/>
      <c r="N10" s="27"/>
      <c r="O10" s="27"/>
      <c r="P10" s="27"/>
      <c r="Q10" s="10"/>
    </row>
    <row r="11" spans="1:17" ht="20.25" customHeight="1" x14ac:dyDescent="0.2">
      <c r="A11" s="21"/>
      <c r="B11" s="10" t="s">
        <v>74</v>
      </c>
      <c r="C11" s="10"/>
      <c r="D11" s="253" t="s">
        <v>222</v>
      </c>
      <c r="E11" s="251"/>
      <c r="F11" s="10"/>
      <c r="G11" s="10"/>
      <c r="H11" s="10"/>
      <c r="J11" s="10"/>
      <c r="K11" s="27"/>
      <c r="L11" s="27"/>
      <c r="M11" s="27"/>
      <c r="N11" s="27"/>
      <c r="O11" s="27"/>
      <c r="P11" s="27"/>
      <c r="Q11" s="10"/>
    </row>
    <row r="12" spans="1:17" ht="13.65" customHeight="1" x14ac:dyDescent="0.2">
      <c r="A12" s="10"/>
      <c r="B12" s="22" t="s">
        <v>35</v>
      </c>
      <c r="C12" s="10"/>
      <c r="D12" s="33"/>
      <c r="E12" s="33"/>
      <c r="F12" s="10"/>
      <c r="G12" s="10"/>
      <c r="H12"/>
      <c r="J12" s="10"/>
      <c r="K12" s="27"/>
      <c r="L12" s="27"/>
      <c r="M12" s="27"/>
      <c r="N12" s="27"/>
      <c r="O12" s="27"/>
      <c r="P12" s="27"/>
      <c r="Q12" s="10"/>
    </row>
    <row r="13" spans="1:17" x14ac:dyDescent="0.2">
      <c r="A13" s="10"/>
      <c r="B13" s="10"/>
      <c r="C13" s="10"/>
      <c r="D13" s="10"/>
      <c r="E13" s="10"/>
      <c r="F13" s="10"/>
      <c r="G13" s="10"/>
      <c r="H13" s="10"/>
      <c r="J13" s="10"/>
      <c r="K13" s="10"/>
      <c r="L13" s="10"/>
      <c r="M13" s="10"/>
      <c r="N13" s="10"/>
      <c r="O13" s="10"/>
      <c r="P13" s="10"/>
      <c r="Q13" s="10"/>
    </row>
    <row r="14" spans="1:17" ht="20.399999999999999" x14ac:dyDescent="0.2">
      <c r="A14" s="21"/>
      <c r="B14" s="10" t="s">
        <v>75</v>
      </c>
      <c r="C14" s="10"/>
      <c r="D14" s="254">
        <v>45901</v>
      </c>
      <c r="E14" s="254"/>
      <c r="F14" s="83" t="s">
        <v>227</v>
      </c>
      <c r="G14" s="10"/>
      <c r="H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A15" s="10"/>
      <c r="B15" s="22" t="s">
        <v>108</v>
      </c>
      <c r="C15" s="10"/>
      <c r="D15" s="33"/>
      <c r="E15" s="33"/>
      <c r="F15" s="10"/>
      <c r="G15" s="10"/>
      <c r="H15" s="10"/>
      <c r="J15" s="10"/>
      <c r="K15" s="10"/>
      <c r="L15" s="10"/>
      <c r="M15"/>
      <c r="N15" s="10"/>
      <c r="O15" s="10"/>
      <c r="P15" s="10"/>
      <c r="Q15" s="10"/>
    </row>
    <row r="16" spans="1:17" x14ac:dyDescent="0.2">
      <c r="A16" s="10"/>
      <c r="B16" s="10"/>
      <c r="C16" s="10"/>
      <c r="D16" s="10"/>
      <c r="E16" s="10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10"/>
      <c r="B17" s="10"/>
      <c r="C17" s="24" t="s">
        <v>49</v>
      </c>
      <c r="D17" s="10"/>
      <c r="E17" s="10"/>
      <c r="F17" s="10"/>
      <c r="G17" s="10"/>
      <c r="H17"/>
      <c r="J17" s="10"/>
      <c r="K17" s="10"/>
      <c r="L17" s="10"/>
      <c r="M17" s="10"/>
      <c r="N17" s="10"/>
      <c r="O17"/>
      <c r="P17" s="10"/>
      <c r="Q17" s="10"/>
    </row>
    <row r="18" spans="1:17" x14ac:dyDescent="0.2">
      <c r="A18" s="10"/>
      <c r="B18" s="10"/>
      <c r="C18" s="24" t="s">
        <v>76</v>
      </c>
      <c r="D18" s="10"/>
      <c r="E18" s="10"/>
      <c r="F18" s="10"/>
      <c r="G18" s="10"/>
      <c r="H18" s="10"/>
      <c r="J18" s="10"/>
      <c r="K18" s="10"/>
      <c r="L18" s="10"/>
      <c r="M18" s="10"/>
      <c r="N18" s="10"/>
      <c r="O18" s="10"/>
      <c r="P18" s="10"/>
      <c r="Q18" s="10"/>
    </row>
    <row r="19" spans="1:17" ht="13.65" customHeight="1" x14ac:dyDescent="0.2">
      <c r="A19" s="10"/>
      <c r="B19" s="10"/>
      <c r="C19" s="24" t="s">
        <v>50</v>
      </c>
      <c r="D19" s="10"/>
      <c r="E19" s="10"/>
      <c r="F19" s="10"/>
      <c r="G19" s="10"/>
      <c r="H19" s="10"/>
      <c r="J19" s="10"/>
      <c r="K19" s="10"/>
      <c r="L19" s="29" t="s">
        <v>51</v>
      </c>
      <c r="M19" s="146" t="s">
        <v>228</v>
      </c>
      <c r="N19" s="147"/>
      <c r="O19" s="148"/>
      <c r="P19" s="10"/>
      <c r="Q19" s="10"/>
    </row>
    <row r="20" spans="1:17" x14ac:dyDescent="0.2">
      <c r="A20" s="10"/>
      <c r="B20" s="10"/>
      <c r="C20" s="24" t="s">
        <v>77</v>
      </c>
      <c r="D20" s="10"/>
      <c r="E20" s="10"/>
      <c r="F20" s="10"/>
      <c r="G20" s="10"/>
      <c r="H20" s="10"/>
      <c r="J20" s="10"/>
      <c r="K20" s="10"/>
      <c r="L20" s="30" t="s">
        <v>36</v>
      </c>
      <c r="M20" s="149"/>
      <c r="N20" s="149"/>
      <c r="O20" s="150"/>
      <c r="P20" s="10"/>
      <c r="Q20" s="10"/>
    </row>
    <row r="21" spans="1:17" ht="13.65" customHeight="1" thickBot="1" x14ac:dyDescent="0.25">
      <c r="A21" s="10"/>
      <c r="B21" s="11" t="s">
        <v>150</v>
      </c>
      <c r="C21" s="25"/>
      <c r="D21" s="10"/>
      <c r="E21" s="10"/>
      <c r="F21" s="10"/>
      <c r="G21" s="10"/>
      <c r="H21" s="10"/>
      <c r="J21" s="10"/>
      <c r="K21" s="10"/>
      <c r="L21" s="31"/>
      <c r="M21" s="162" t="s">
        <v>229</v>
      </c>
      <c r="N21" s="163"/>
      <c r="O21" s="164"/>
      <c r="P21" s="10"/>
      <c r="Q21" s="10"/>
    </row>
    <row r="22" spans="1:17" ht="12.75" customHeight="1" x14ac:dyDescent="0.2">
      <c r="A22" s="10"/>
      <c r="B22" s="182"/>
      <c r="C22" s="183"/>
      <c r="D22" s="183"/>
      <c r="E22" s="183"/>
      <c r="F22" s="183"/>
      <c r="G22" s="184"/>
      <c r="H22" s="10"/>
      <c r="J22" s="10"/>
      <c r="K22" s="10"/>
      <c r="L22" s="31"/>
      <c r="M22" s="165"/>
      <c r="N22" s="165"/>
      <c r="O22" s="166"/>
      <c r="P22" s="10"/>
      <c r="Q22" s="10"/>
    </row>
    <row r="23" spans="1:17" x14ac:dyDescent="0.2">
      <c r="A23" s="10"/>
      <c r="B23" s="185"/>
      <c r="C23" s="170"/>
      <c r="D23" s="170"/>
      <c r="E23" s="170"/>
      <c r="F23" s="170"/>
      <c r="G23" s="186"/>
      <c r="H23" s="10"/>
      <c r="J23" s="10"/>
      <c r="K23" s="10"/>
      <c r="L23" s="59" t="s">
        <v>198</v>
      </c>
      <c r="M23" s="245"/>
      <c r="N23" s="245"/>
      <c r="O23" s="246"/>
      <c r="P23" s="10"/>
      <c r="Q23" s="10"/>
    </row>
    <row r="24" spans="1:17" x14ac:dyDescent="0.2">
      <c r="A24" s="10"/>
      <c r="B24" s="185"/>
      <c r="C24" s="170"/>
      <c r="D24" s="170"/>
      <c r="E24" s="170"/>
      <c r="F24" s="170"/>
      <c r="G24" s="186"/>
      <c r="H24" s="10"/>
      <c r="J24" s="10"/>
      <c r="K24" s="10"/>
      <c r="L24" s="60" t="s">
        <v>199</v>
      </c>
      <c r="M24" s="247"/>
      <c r="N24" s="247"/>
      <c r="O24" s="248"/>
      <c r="P24" s="10"/>
      <c r="Q24" s="10"/>
    </row>
    <row r="25" spans="1:17" x14ac:dyDescent="0.2">
      <c r="A25" s="10"/>
      <c r="B25" s="185"/>
      <c r="C25" s="170"/>
      <c r="D25" s="170"/>
      <c r="E25" s="170"/>
      <c r="F25" s="170"/>
      <c r="G25" s="186"/>
      <c r="H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A26" s="10"/>
      <c r="B26" s="185"/>
      <c r="C26" s="170"/>
      <c r="D26" s="170"/>
      <c r="E26" s="170"/>
      <c r="F26" s="170"/>
      <c r="G26" s="186"/>
      <c r="H26" s="10"/>
      <c r="I26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A27" s="10"/>
      <c r="B27" s="185"/>
      <c r="C27" s="170"/>
      <c r="D27" s="170"/>
      <c r="E27" s="170"/>
      <c r="F27" s="170"/>
      <c r="G27" s="186"/>
      <c r="H27" s="10"/>
      <c r="J27" s="10"/>
      <c r="K27" s="10"/>
      <c r="L27" s="10"/>
      <c r="M27" s="10"/>
      <c r="N27" s="10"/>
      <c r="O27" s="10"/>
      <c r="P27" s="10"/>
      <c r="Q27" s="10"/>
    </row>
    <row r="28" spans="1:17" ht="13.8" thickBot="1" x14ac:dyDescent="0.25">
      <c r="A28" s="10"/>
      <c r="B28" s="185"/>
      <c r="C28" s="170"/>
      <c r="D28" s="170"/>
      <c r="E28" s="170"/>
      <c r="F28" s="170"/>
      <c r="G28" s="186"/>
      <c r="H28" s="10"/>
      <c r="J28" s="10"/>
      <c r="K28" s="10"/>
      <c r="L28" s="4" t="s">
        <v>149</v>
      </c>
      <c r="M28" s="10"/>
      <c r="N28" s="10"/>
      <c r="O28" s="10"/>
      <c r="P28" s="10"/>
      <c r="Q28" s="10"/>
    </row>
    <row r="29" spans="1:17" x14ac:dyDescent="0.2">
      <c r="A29" s="10"/>
      <c r="B29" s="185"/>
      <c r="C29" s="170"/>
      <c r="D29" s="170"/>
      <c r="E29" s="170"/>
      <c r="F29" s="170"/>
      <c r="G29" s="186"/>
      <c r="H29" s="10"/>
      <c r="J29" s="10"/>
      <c r="K29" s="171"/>
      <c r="L29" s="172"/>
      <c r="M29" s="172"/>
      <c r="N29" s="172"/>
      <c r="O29" s="172"/>
      <c r="P29" s="173"/>
      <c r="Q29" s="10"/>
    </row>
    <row r="30" spans="1:17" x14ac:dyDescent="0.2">
      <c r="A30" s="10"/>
      <c r="B30" s="185"/>
      <c r="C30" s="170"/>
      <c r="D30" s="170"/>
      <c r="E30" s="170"/>
      <c r="F30" s="170"/>
      <c r="G30" s="186"/>
      <c r="H30" s="10"/>
      <c r="J30" s="10"/>
      <c r="K30" s="174"/>
      <c r="L30" s="175"/>
      <c r="M30" s="175"/>
      <c r="N30" s="175"/>
      <c r="O30" s="175"/>
      <c r="P30" s="176"/>
      <c r="Q30" s="10"/>
    </row>
    <row r="31" spans="1:17" x14ac:dyDescent="0.2">
      <c r="A31" s="10"/>
      <c r="B31" s="185"/>
      <c r="C31" s="170"/>
      <c r="D31" s="170"/>
      <c r="E31" s="170"/>
      <c r="F31" s="170"/>
      <c r="G31" s="186"/>
      <c r="H31" s="10"/>
      <c r="J31" s="10"/>
      <c r="K31" s="174"/>
      <c r="L31" s="175"/>
      <c r="M31" s="175"/>
      <c r="N31" s="175"/>
      <c r="O31" s="175"/>
      <c r="P31" s="176"/>
      <c r="Q31" s="10"/>
    </row>
    <row r="32" spans="1:17" x14ac:dyDescent="0.2">
      <c r="A32" s="10"/>
      <c r="B32" s="185"/>
      <c r="C32" s="170"/>
      <c r="D32" s="170"/>
      <c r="E32" s="170"/>
      <c r="F32" s="170"/>
      <c r="G32" s="186"/>
      <c r="H32" s="10"/>
      <c r="J32" s="10"/>
      <c r="K32" s="174"/>
      <c r="L32" s="175"/>
      <c r="M32" s="175"/>
      <c r="N32" s="175"/>
      <c r="O32" s="175"/>
      <c r="P32" s="176"/>
      <c r="Q32" s="10"/>
    </row>
    <row r="33" spans="1:17" x14ac:dyDescent="0.2">
      <c r="A33" s="10"/>
      <c r="B33" s="185"/>
      <c r="C33" s="170"/>
      <c r="D33" s="170"/>
      <c r="E33" s="170"/>
      <c r="F33" s="170"/>
      <c r="G33" s="186"/>
      <c r="H33" s="10"/>
      <c r="J33" s="10"/>
      <c r="K33" s="174"/>
      <c r="L33" s="175"/>
      <c r="M33" s="175"/>
      <c r="N33" s="175"/>
      <c r="O33" s="175"/>
      <c r="P33" s="176"/>
      <c r="Q33" s="10"/>
    </row>
    <row r="34" spans="1:17" x14ac:dyDescent="0.2">
      <c r="A34" s="10"/>
      <c r="B34" s="185"/>
      <c r="C34" s="170"/>
      <c r="D34" s="170"/>
      <c r="E34" s="170"/>
      <c r="F34" s="170"/>
      <c r="G34" s="186"/>
      <c r="H34" s="10"/>
      <c r="J34" s="10"/>
      <c r="K34" s="174"/>
      <c r="L34" s="175"/>
      <c r="M34" s="175"/>
      <c r="N34" s="175"/>
      <c r="O34" s="175"/>
      <c r="P34" s="176"/>
      <c r="Q34" s="10"/>
    </row>
    <row r="35" spans="1:17" x14ac:dyDescent="0.2">
      <c r="A35" s="10"/>
      <c r="B35" s="185"/>
      <c r="C35" s="170"/>
      <c r="D35" s="170"/>
      <c r="E35" s="170"/>
      <c r="F35" s="170"/>
      <c r="G35" s="186"/>
      <c r="H35" s="10"/>
      <c r="J35" s="10"/>
      <c r="K35" s="174"/>
      <c r="L35" s="175"/>
      <c r="M35" s="175"/>
      <c r="N35" s="175"/>
      <c r="O35" s="175"/>
      <c r="P35" s="176"/>
      <c r="Q35" s="10"/>
    </row>
    <row r="36" spans="1:17" ht="13.8" thickBot="1" x14ac:dyDescent="0.25">
      <c r="A36" s="10"/>
      <c r="B36" s="185"/>
      <c r="C36" s="170"/>
      <c r="D36" s="170"/>
      <c r="E36" s="170"/>
      <c r="F36" s="170"/>
      <c r="G36" s="186"/>
      <c r="H36" s="10"/>
      <c r="J36" s="10"/>
      <c r="K36" s="177"/>
      <c r="L36" s="178"/>
      <c r="M36" s="178"/>
      <c r="N36" s="178"/>
      <c r="O36" s="178"/>
      <c r="P36" s="179"/>
      <c r="Q36" s="10"/>
    </row>
    <row r="37" spans="1:17" x14ac:dyDescent="0.2">
      <c r="A37" s="10"/>
      <c r="B37" s="185"/>
      <c r="C37" s="170"/>
      <c r="D37" s="170"/>
      <c r="E37" s="170"/>
      <c r="F37" s="170"/>
      <c r="G37" s="186"/>
      <c r="H37" s="10"/>
      <c r="J37" s="10"/>
      <c r="K37"/>
      <c r="L37"/>
      <c r="M37"/>
      <c r="N37"/>
      <c r="O37"/>
      <c r="P37"/>
      <c r="Q37" s="10"/>
    </row>
    <row r="38" spans="1:17" ht="13.8" thickBot="1" x14ac:dyDescent="0.25">
      <c r="A38" s="10"/>
      <c r="B38" s="187"/>
      <c r="C38" s="188"/>
      <c r="D38" s="188"/>
      <c r="E38" s="188"/>
      <c r="F38" s="188"/>
      <c r="G38" s="189"/>
      <c r="H38" s="10"/>
      <c r="J38" s="10"/>
      <c r="K38" s="10"/>
      <c r="L38" s="10"/>
      <c r="M38" s="10"/>
      <c r="N38" s="10"/>
      <c r="O38" s="10"/>
      <c r="P38" s="10"/>
      <c r="Q38" s="10"/>
    </row>
    <row r="39" spans="1:17" ht="13.65" customHeight="1" x14ac:dyDescent="0.2">
      <c r="A39" s="10"/>
      <c r="B39" s="169" t="s">
        <v>144</v>
      </c>
      <c r="C39" s="170"/>
      <c r="D39" s="170"/>
      <c r="E39" s="170"/>
      <c r="F39" s="170"/>
      <c r="G39" s="170"/>
      <c r="H39" s="10"/>
      <c r="K39" s="249" t="s">
        <v>79</v>
      </c>
      <c r="L39" s="91"/>
      <c r="M39" s="91"/>
      <c r="N39" s="91"/>
      <c r="O39" s="91"/>
      <c r="P39" s="91"/>
    </row>
    <row r="40" spans="1:17" x14ac:dyDescent="0.2">
      <c r="A40" s="10"/>
      <c r="B40" s="170"/>
      <c r="C40" s="170"/>
      <c r="D40" s="170"/>
      <c r="E40" s="170"/>
      <c r="F40" s="170"/>
      <c r="G40" s="170"/>
      <c r="H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">
      <c r="A41" s="10"/>
      <c r="B41" s="10"/>
      <c r="C41" s="64" t="s">
        <v>68</v>
      </c>
      <c r="D41" s="10"/>
      <c r="E41" s="232"/>
      <c r="F41" s="233"/>
      <c r="G41" s="233"/>
      <c r="H41" s="10"/>
      <c r="J41" s="180" t="s">
        <v>70</v>
      </c>
      <c r="K41" s="181"/>
      <c r="L41" s="181"/>
      <c r="M41" s="181"/>
      <c r="N41" s="181"/>
      <c r="O41" s="181"/>
      <c r="P41" s="181"/>
      <c r="Q41" s="181"/>
    </row>
    <row r="42" spans="1:17" x14ac:dyDescent="0.2">
      <c r="A42" s="10"/>
      <c r="B42" s="10"/>
      <c r="C42" s="10"/>
      <c r="D42" s="10"/>
      <c r="E42" s="10"/>
      <c r="F42" s="10"/>
      <c r="G42" s="10"/>
      <c r="H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J43" s="14" t="s">
        <v>63</v>
      </c>
    </row>
    <row r="44" spans="1:17" s="14" customFormat="1" ht="13.8" thickBot="1" x14ac:dyDescent="0.3">
      <c r="B44" s="14" t="s">
        <v>43</v>
      </c>
      <c r="D44" s="234" t="str">
        <f>M19</f>
        <v>山田一郎</v>
      </c>
      <c r="E44" s="234"/>
      <c r="F44" s="18" t="s">
        <v>65</v>
      </c>
      <c r="G44" s="236" t="str">
        <f>M21</f>
        <v>男性 
M</v>
      </c>
      <c r="K44" s="18" t="s">
        <v>84</v>
      </c>
      <c r="O44" s="18" t="s">
        <v>143</v>
      </c>
    </row>
    <row r="45" spans="1:17" s="15" customFormat="1" ht="10.199999999999999" x14ac:dyDescent="0.2">
      <c r="B45" s="16" t="s">
        <v>110</v>
      </c>
      <c r="C45" s="17"/>
      <c r="D45" s="235"/>
      <c r="E45" s="235"/>
      <c r="F45" s="71" t="s">
        <v>59</v>
      </c>
      <c r="G45" s="237"/>
      <c r="J45" s="42"/>
      <c r="K45" s="43"/>
      <c r="L45" s="43"/>
      <c r="M45" s="43"/>
      <c r="N45" s="43"/>
      <c r="O45" s="43"/>
      <c r="P45" s="44"/>
    </row>
    <row r="46" spans="1:17" s="14" customFormat="1" x14ac:dyDescent="0.25">
      <c r="B46" s="14" t="s">
        <v>44</v>
      </c>
      <c r="D46" s="238">
        <v>33117</v>
      </c>
      <c r="E46" s="238"/>
      <c r="F46" s="72" t="s">
        <v>109</v>
      </c>
      <c r="G46" s="240">
        <f ca="1">DATEDIF(D46,TODAY(),"Y")</f>
        <v>33</v>
      </c>
      <c r="H46" s="18" t="s">
        <v>3</v>
      </c>
      <c r="J46" s="45"/>
      <c r="P46" s="46"/>
    </row>
    <row r="47" spans="1:17" s="15" customFormat="1" ht="12.6" x14ac:dyDescent="0.2">
      <c r="B47" s="16" t="s">
        <v>111</v>
      </c>
      <c r="C47" s="17"/>
      <c r="D47" s="239"/>
      <c r="E47" s="239"/>
      <c r="F47" s="73" t="s">
        <v>4</v>
      </c>
      <c r="G47" s="241"/>
      <c r="H47" s="17"/>
      <c r="I47" s="17"/>
      <c r="J47" s="47"/>
      <c r="O47" s="48"/>
      <c r="P47" s="49"/>
    </row>
    <row r="48" spans="1:17" s="14" customFormat="1" ht="13.35" customHeight="1" x14ac:dyDescent="0.25">
      <c r="B48" s="18" t="s">
        <v>60</v>
      </c>
      <c r="D48" s="242" t="s">
        <v>230</v>
      </c>
      <c r="E48" s="242"/>
      <c r="F48" s="242"/>
      <c r="G48" s="242"/>
      <c r="H48" s="65"/>
      <c r="I48" s="65"/>
      <c r="J48" s="45"/>
      <c r="P48" s="46"/>
    </row>
    <row r="49" spans="2:16" s="15" customFormat="1" ht="10.199999999999999" customHeight="1" x14ac:dyDescent="0.2">
      <c r="B49" s="16" t="s">
        <v>52</v>
      </c>
      <c r="C49" s="17"/>
      <c r="D49" s="243"/>
      <c r="E49" s="243"/>
      <c r="F49" s="243"/>
      <c r="G49" s="243"/>
      <c r="H49" s="66"/>
      <c r="I49" s="66"/>
      <c r="J49" s="47"/>
      <c r="P49" s="49"/>
    </row>
    <row r="50" spans="2:16" s="14" customFormat="1" x14ac:dyDescent="0.25">
      <c r="B50" s="14" t="s">
        <v>45</v>
      </c>
      <c r="D50" s="244" t="s">
        <v>231</v>
      </c>
      <c r="E50" s="244"/>
      <c r="G50"/>
      <c r="H50"/>
      <c r="I50"/>
      <c r="J50" s="45"/>
      <c r="P50" s="46"/>
    </row>
    <row r="51" spans="2:16" s="15" customFormat="1" x14ac:dyDescent="0.2">
      <c r="B51" s="16" t="s">
        <v>112</v>
      </c>
      <c r="C51" s="17"/>
      <c r="D51" s="241"/>
      <c r="E51" s="241"/>
      <c r="F51"/>
      <c r="G51"/>
      <c r="H51"/>
      <c r="I51"/>
      <c r="J51" s="47"/>
      <c r="P51" s="49"/>
    </row>
    <row r="52" spans="2:16" s="14" customFormat="1" x14ac:dyDescent="0.25">
      <c r="B52" s="14" t="s">
        <v>46</v>
      </c>
      <c r="D52" s="244"/>
      <c r="E52" s="244"/>
      <c r="F52"/>
      <c r="G52"/>
      <c r="H52"/>
      <c r="I52"/>
      <c r="J52" s="45"/>
      <c r="P52" s="46"/>
    </row>
    <row r="53" spans="2:16" s="15" customFormat="1" x14ac:dyDescent="0.2">
      <c r="B53" s="16" t="s">
        <v>38</v>
      </c>
      <c r="C53" s="17"/>
      <c r="D53" s="241"/>
      <c r="E53" s="241"/>
      <c r="F53"/>
      <c r="G53"/>
      <c r="H53"/>
      <c r="I53"/>
      <c r="J53" s="47"/>
      <c r="P53" s="49"/>
    </row>
    <row r="54" spans="2:16" s="14" customFormat="1" ht="13.65" customHeight="1" x14ac:dyDescent="0.25">
      <c r="B54" s="18" t="s">
        <v>82</v>
      </c>
      <c r="D54" s="225"/>
      <c r="E54" s="226"/>
      <c r="F54"/>
      <c r="G54"/>
      <c r="H54"/>
      <c r="I54"/>
      <c r="J54" s="45"/>
      <c r="P54" s="46"/>
    </row>
    <row r="55" spans="2:16" s="15" customFormat="1" ht="13.65" customHeight="1" x14ac:dyDescent="0.2">
      <c r="B55" s="16" t="s">
        <v>83</v>
      </c>
      <c r="C55" s="17"/>
      <c r="D55" s="227"/>
      <c r="E55" s="227"/>
      <c r="F55"/>
      <c r="G55"/>
      <c r="H55"/>
      <c r="I55"/>
      <c r="J55" s="47"/>
      <c r="M55"/>
      <c r="P55" s="49"/>
    </row>
    <row r="56" spans="2:16" s="14" customFormat="1" ht="13.65" customHeight="1" thickBot="1" x14ac:dyDescent="0.3">
      <c r="B56" s="18" t="s">
        <v>86</v>
      </c>
      <c r="C56" s="18"/>
      <c r="D56" s="225"/>
      <c r="E56" s="226"/>
      <c r="F56"/>
      <c r="G56"/>
      <c r="H56"/>
      <c r="I56"/>
      <c r="J56" s="50"/>
      <c r="K56" s="51"/>
      <c r="L56" s="51"/>
      <c r="M56" s="51"/>
      <c r="N56" s="51"/>
      <c r="O56" s="51"/>
      <c r="P56" s="52"/>
    </row>
    <row r="57" spans="2:16" s="15" customFormat="1" ht="13.65" customHeight="1" x14ac:dyDescent="0.2">
      <c r="B57" s="16" t="s">
        <v>85</v>
      </c>
      <c r="C57" s="17"/>
      <c r="D57" s="227"/>
      <c r="E57" s="227"/>
      <c r="F57"/>
      <c r="G57"/>
      <c r="H57"/>
      <c r="I57"/>
      <c r="L57" s="90" t="s">
        <v>197</v>
      </c>
      <c r="M57" s="91"/>
      <c r="N57" s="91"/>
      <c r="O57" s="91"/>
    </row>
    <row r="58" spans="2:16" s="14" customFormat="1" ht="13.65" customHeight="1" x14ac:dyDescent="0.25">
      <c r="B58" s="18" t="s">
        <v>87</v>
      </c>
      <c r="D58" s="225"/>
      <c r="E58" s="226"/>
      <c r="F58" s="228"/>
      <c r="G58" s="91"/>
      <c r="H58" s="91"/>
      <c r="I58" s="91"/>
    </row>
    <row r="59" spans="2:16" s="15" customFormat="1" ht="13.65" customHeight="1" x14ac:dyDescent="0.2">
      <c r="B59" s="16" t="s">
        <v>85</v>
      </c>
      <c r="C59" s="17"/>
      <c r="D59" s="227"/>
      <c r="E59" s="227"/>
      <c r="F59" s="36"/>
      <c r="G59" s="36"/>
      <c r="N59" s="98" t="s">
        <v>104</v>
      </c>
      <c r="O59" s="98"/>
    </row>
    <row r="60" spans="2:16" s="14" customFormat="1" ht="13.65" customHeight="1" x14ac:dyDescent="0.35">
      <c r="B60" s="70" t="s">
        <v>203</v>
      </c>
      <c r="D60" s="229" t="s">
        <v>146</v>
      </c>
      <c r="E60" s="18" t="s">
        <v>61</v>
      </c>
      <c r="F60" s="225" t="s">
        <v>232</v>
      </c>
      <c r="G60" s="225"/>
      <c r="M60" s="131" t="s">
        <v>145</v>
      </c>
      <c r="N60" s="132"/>
      <c r="O60" s="132"/>
      <c r="P60" s="133"/>
    </row>
    <row r="61" spans="2:16" s="15" customFormat="1" ht="13.65" customHeight="1" x14ac:dyDescent="0.2">
      <c r="B61" s="16" t="s">
        <v>37</v>
      </c>
      <c r="C61" s="17"/>
      <c r="D61" s="230"/>
      <c r="F61" s="231"/>
      <c r="G61" s="231"/>
      <c r="M61" s="134"/>
      <c r="N61" s="135"/>
      <c r="O61" s="135"/>
      <c r="P61" s="136"/>
    </row>
    <row r="62" spans="2:16" s="14" customFormat="1" ht="13.65" customHeight="1" x14ac:dyDescent="0.35">
      <c r="B62" s="70" t="s">
        <v>204</v>
      </c>
      <c r="D62" s="229"/>
      <c r="E62" s="18" t="s">
        <v>61</v>
      </c>
      <c r="F62" s="225"/>
      <c r="G62" s="225"/>
      <c r="M62" s="134"/>
      <c r="N62" s="135"/>
      <c r="O62" s="135"/>
      <c r="P62" s="136"/>
    </row>
    <row r="63" spans="2:16" s="15" customFormat="1" ht="13.65" customHeight="1" x14ac:dyDescent="0.2">
      <c r="B63" s="16" t="s">
        <v>39</v>
      </c>
      <c r="C63" s="17"/>
      <c r="D63" s="230"/>
      <c r="F63" s="231"/>
      <c r="G63" s="231"/>
      <c r="M63" s="134"/>
      <c r="N63" s="135"/>
      <c r="O63" s="135"/>
      <c r="P63" s="136"/>
    </row>
    <row r="64" spans="2:16" x14ac:dyDescent="0.2">
      <c r="F64" s="37" t="s">
        <v>148</v>
      </c>
      <c r="M64" s="134"/>
      <c r="N64" s="135"/>
      <c r="O64" s="135"/>
      <c r="P64" s="136"/>
    </row>
    <row r="65" spans="2:17" ht="15" x14ac:dyDescent="0.2">
      <c r="B65" s="12" t="s">
        <v>62</v>
      </c>
      <c r="F65" s="4" t="s">
        <v>47</v>
      </c>
      <c r="M65" s="137"/>
      <c r="N65" s="138"/>
      <c r="O65" s="138"/>
      <c r="P65" s="139"/>
    </row>
    <row r="66" spans="2:17" s="13" customFormat="1" ht="8.4" x14ac:dyDescent="0.2">
      <c r="M66" s="35"/>
      <c r="N66" s="35"/>
    </row>
    <row r="67" spans="2:17" ht="26.4" customHeight="1" x14ac:dyDescent="0.2">
      <c r="B67" s="5" t="s">
        <v>40</v>
      </c>
      <c r="C67" s="74" t="s">
        <v>55</v>
      </c>
      <c r="D67" s="74" t="s">
        <v>53</v>
      </c>
      <c r="E67" s="74" t="s">
        <v>54</v>
      </c>
      <c r="F67" s="75" t="s">
        <v>207</v>
      </c>
      <c r="G67" s="74" t="s">
        <v>106</v>
      </c>
      <c r="H67" s="101" t="s">
        <v>56</v>
      </c>
      <c r="I67" s="102"/>
      <c r="J67" s="145" t="s">
        <v>57</v>
      </c>
      <c r="K67" s="102"/>
      <c r="L67" s="74" t="s">
        <v>58</v>
      </c>
      <c r="M67" s="129" t="s">
        <v>210</v>
      </c>
      <c r="N67" s="130"/>
      <c r="O67" s="143" t="s">
        <v>209</v>
      </c>
      <c r="P67" s="130"/>
    </row>
    <row r="68" spans="2:17" ht="42.15" customHeight="1" x14ac:dyDescent="0.2">
      <c r="B68" s="6" t="s">
        <v>41</v>
      </c>
      <c r="C68" s="8">
        <v>36</v>
      </c>
      <c r="D68" s="9">
        <v>45321</v>
      </c>
      <c r="E68" s="9">
        <v>45553</v>
      </c>
      <c r="F68" s="8" t="s">
        <v>113</v>
      </c>
      <c r="G68" s="28" t="s">
        <v>141</v>
      </c>
      <c r="H68" s="116" t="s">
        <v>142</v>
      </c>
      <c r="I68" s="117"/>
      <c r="J68" s="213" t="s">
        <v>48</v>
      </c>
      <c r="K68" s="214"/>
      <c r="L68" s="8" t="s">
        <v>42</v>
      </c>
      <c r="M68" s="222" t="s">
        <v>208</v>
      </c>
      <c r="N68" s="223"/>
      <c r="O68" s="224" t="s">
        <v>151</v>
      </c>
      <c r="P68" s="144"/>
    </row>
    <row r="69" spans="2:17" ht="26.4" customHeight="1" x14ac:dyDescent="0.2">
      <c r="B69" s="7" t="s">
        <v>211</v>
      </c>
      <c r="C69" s="54">
        <v>16</v>
      </c>
      <c r="D69" s="57">
        <v>45360</v>
      </c>
      <c r="E69" s="57">
        <v>45575</v>
      </c>
      <c r="F69" s="85" t="s">
        <v>233</v>
      </c>
      <c r="G69" t="s">
        <v>121</v>
      </c>
      <c r="H69" t="s">
        <v>19</v>
      </c>
      <c r="I69"/>
      <c r="J69" s="213" t="s">
        <v>48</v>
      </c>
      <c r="K69" s="214"/>
      <c r="L69" s="58"/>
      <c r="M69" s="215"/>
      <c r="N69" s="216"/>
      <c r="O69" s="217" t="s">
        <v>234</v>
      </c>
      <c r="P69" s="218"/>
    </row>
    <row r="70" spans="2:17" ht="26.4" customHeight="1" x14ac:dyDescent="0.2">
      <c r="B70" s="7" t="s">
        <v>212</v>
      </c>
      <c r="C70" s="54"/>
      <c r="D70" s="57"/>
      <c r="E70" s="57"/>
      <c r="F70" s="54"/>
      <c r="G70" s="54"/>
      <c r="H70" s="219"/>
      <c r="I70" s="220"/>
      <c r="J70" s="221"/>
      <c r="K70" s="220"/>
      <c r="L70" s="54"/>
      <c r="M70" s="198"/>
      <c r="N70" s="200"/>
      <c r="O70" s="201"/>
      <c r="P70" s="202"/>
    </row>
    <row r="71" spans="2:17" ht="26.4" customHeight="1" x14ac:dyDescent="0.2">
      <c r="B71" s="7" t="s">
        <v>213</v>
      </c>
      <c r="C71" s="55"/>
      <c r="D71" s="55"/>
      <c r="E71" s="55"/>
      <c r="F71" s="55"/>
      <c r="G71" s="54"/>
      <c r="H71" s="198"/>
      <c r="I71" s="199"/>
      <c r="J71" s="198"/>
      <c r="K71" s="199"/>
      <c r="L71" s="55"/>
      <c r="M71" s="209"/>
      <c r="N71" s="210"/>
      <c r="O71" s="211"/>
      <c r="P71" s="212"/>
    </row>
    <row r="72" spans="2:17" ht="26.4" customHeight="1" x14ac:dyDescent="0.2">
      <c r="B72" s="7">
        <v>4</v>
      </c>
      <c r="C72" s="55"/>
      <c r="D72" s="55"/>
      <c r="E72" s="55"/>
      <c r="F72" s="55"/>
      <c r="G72" s="54"/>
      <c r="H72" s="198"/>
      <c r="I72" s="199"/>
      <c r="J72" s="198"/>
      <c r="K72" s="199"/>
      <c r="L72" s="55"/>
      <c r="M72" s="198"/>
      <c r="N72" s="200"/>
      <c r="O72" s="201"/>
      <c r="P72" s="202"/>
    </row>
    <row r="73" spans="2:17" ht="26.4" customHeight="1" x14ac:dyDescent="0.2">
      <c r="B73" s="7">
        <v>5</v>
      </c>
      <c r="C73" s="55"/>
      <c r="D73" s="55"/>
      <c r="E73" s="55"/>
      <c r="F73" s="55"/>
      <c r="G73" s="54"/>
      <c r="H73" s="198"/>
      <c r="I73" s="199"/>
      <c r="J73" s="198"/>
      <c r="K73" s="199"/>
      <c r="L73" s="55"/>
      <c r="M73" s="209"/>
      <c r="N73" s="210"/>
      <c r="O73" s="201"/>
      <c r="P73" s="202"/>
    </row>
    <row r="74" spans="2:17" ht="26.4" customHeight="1" x14ac:dyDescent="0.2">
      <c r="B74" s="7">
        <v>6</v>
      </c>
      <c r="C74" s="55"/>
      <c r="D74" s="55"/>
      <c r="E74" s="55"/>
      <c r="F74" s="55"/>
      <c r="G74" s="54"/>
      <c r="H74" s="198"/>
      <c r="I74" s="199"/>
      <c r="J74" s="198"/>
      <c r="K74" s="199"/>
      <c r="L74" s="55"/>
      <c r="M74" s="198"/>
      <c r="N74" s="200"/>
      <c r="O74" s="201"/>
      <c r="P74" s="202"/>
    </row>
    <row r="75" spans="2:17" ht="26.4" customHeight="1" x14ac:dyDescent="0.2">
      <c r="B75" s="7">
        <v>7</v>
      </c>
      <c r="C75" s="55"/>
      <c r="D75" s="55"/>
      <c r="E75" s="55"/>
      <c r="F75" s="55"/>
      <c r="G75" s="54"/>
      <c r="H75" s="198"/>
      <c r="I75" s="199"/>
      <c r="J75" s="198"/>
      <c r="K75" s="199"/>
      <c r="L75" s="55"/>
      <c r="M75" s="209"/>
      <c r="N75" s="210"/>
      <c r="O75" s="201"/>
      <c r="P75" s="202"/>
    </row>
    <row r="76" spans="2:17" ht="26.4" customHeight="1" x14ac:dyDescent="0.2">
      <c r="B76" s="7">
        <v>8</v>
      </c>
      <c r="C76" s="55"/>
      <c r="D76" s="55"/>
      <c r="E76" s="55"/>
      <c r="F76" s="55"/>
      <c r="G76" s="54"/>
      <c r="H76" s="198"/>
      <c r="I76" s="199"/>
      <c r="J76" s="198"/>
      <c r="K76" s="199"/>
      <c r="L76" s="55"/>
      <c r="M76" s="198"/>
      <c r="N76" s="200"/>
      <c r="O76" s="201"/>
      <c r="P76" s="202"/>
    </row>
    <row r="77" spans="2:17" ht="26.4" customHeight="1" x14ac:dyDescent="0.2">
      <c r="B77" s="7">
        <v>9</v>
      </c>
      <c r="C77" s="55"/>
      <c r="D77" s="55"/>
      <c r="E77" s="55"/>
      <c r="F77" s="55"/>
      <c r="G77" s="54"/>
      <c r="H77" s="198"/>
      <c r="I77" s="199"/>
      <c r="J77" s="198"/>
      <c r="K77" s="199"/>
      <c r="L77" s="55"/>
      <c r="M77" s="198"/>
      <c r="N77" s="200"/>
      <c r="O77" s="201"/>
      <c r="P77" s="202"/>
    </row>
    <row r="78" spans="2:17" ht="26.4" customHeight="1" x14ac:dyDescent="0.2">
      <c r="B78" s="6">
        <v>10</v>
      </c>
      <c r="C78" s="76"/>
      <c r="D78" s="56"/>
      <c r="E78" s="56"/>
      <c r="F78" s="56"/>
      <c r="G78" s="56"/>
      <c r="H78" s="203"/>
      <c r="I78" s="204"/>
      <c r="J78" s="203"/>
      <c r="K78" s="204"/>
      <c r="L78" s="56"/>
      <c r="M78" s="205"/>
      <c r="N78" s="206"/>
      <c r="O78" s="207"/>
      <c r="P78" s="208"/>
    </row>
    <row r="79" spans="2:17" x14ac:dyDescent="0.2">
      <c r="C79" s="83" t="s">
        <v>214</v>
      </c>
      <c r="P79" s="98" t="s">
        <v>215</v>
      </c>
      <c r="Q79" s="98"/>
    </row>
    <row r="81" spans="2:16" x14ac:dyDescent="0.2">
      <c r="B81" s="20" t="s">
        <v>67</v>
      </c>
    </row>
    <row r="82" spans="2:16" ht="35.4" customHeight="1" x14ac:dyDescent="0.2">
      <c r="C82" s="140" t="s">
        <v>200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2"/>
    </row>
    <row r="84" spans="2:16" x14ac:dyDescent="0.2">
      <c r="G84" s="20" t="s">
        <v>138</v>
      </c>
      <c r="N84" s="20" t="s">
        <v>138</v>
      </c>
    </row>
    <row r="85" spans="2:16" customFormat="1" ht="43.5" customHeight="1" x14ac:dyDescent="0.2">
      <c r="G85" s="34" t="s">
        <v>25</v>
      </c>
      <c r="H85" s="128" t="s">
        <v>13</v>
      </c>
      <c r="I85" s="128"/>
      <c r="N85" t="s">
        <v>26</v>
      </c>
      <c r="O85" t="s">
        <v>27</v>
      </c>
      <c r="P85" t="s">
        <v>28</v>
      </c>
    </row>
    <row r="86" spans="2:16" customFormat="1" x14ac:dyDescent="0.2"/>
    <row r="87" spans="2:16" customFormat="1" x14ac:dyDescent="0.2">
      <c r="G87" t="s">
        <v>5</v>
      </c>
      <c r="H87" t="s">
        <v>14</v>
      </c>
      <c r="N87" t="s">
        <v>80</v>
      </c>
      <c r="O87" s="1"/>
      <c r="P87" t="s">
        <v>146</v>
      </c>
    </row>
    <row r="88" spans="2:16" customFormat="1" x14ac:dyDescent="0.2">
      <c r="G88" t="s">
        <v>6</v>
      </c>
      <c r="H88" t="s">
        <v>15</v>
      </c>
      <c r="N88" t="s">
        <v>81</v>
      </c>
      <c r="O88" s="1"/>
      <c r="P88" t="s">
        <v>147</v>
      </c>
    </row>
    <row r="89" spans="2:16" customFormat="1" x14ac:dyDescent="0.2">
      <c r="G89" t="s">
        <v>115</v>
      </c>
      <c r="H89" t="s">
        <v>133</v>
      </c>
      <c r="O89" s="1"/>
    </row>
    <row r="90" spans="2:16" customFormat="1" x14ac:dyDescent="0.2">
      <c r="G90" t="s">
        <v>116</v>
      </c>
      <c r="H90" t="s">
        <v>115</v>
      </c>
      <c r="O90" s="1"/>
    </row>
    <row r="91" spans="2:16" customFormat="1" x14ac:dyDescent="0.2">
      <c r="G91" t="s">
        <v>137</v>
      </c>
      <c r="H91" t="s">
        <v>134</v>
      </c>
    </row>
    <row r="92" spans="2:16" customFormat="1" x14ac:dyDescent="0.2">
      <c r="G92" t="s">
        <v>117</v>
      </c>
      <c r="H92" t="s">
        <v>122</v>
      </c>
    </row>
    <row r="93" spans="2:16" customFormat="1" x14ac:dyDescent="0.2">
      <c r="G93" t="s">
        <v>114</v>
      </c>
      <c r="H93" t="s">
        <v>123</v>
      </c>
    </row>
    <row r="94" spans="2:16" customFormat="1" x14ac:dyDescent="0.2">
      <c r="G94" t="s">
        <v>7</v>
      </c>
      <c r="H94" t="s">
        <v>135</v>
      </c>
      <c r="K94" s="4"/>
    </row>
    <row r="95" spans="2:16" customFormat="1" x14ac:dyDescent="0.2">
      <c r="G95" t="s">
        <v>8</v>
      </c>
      <c r="H95" t="s">
        <v>16</v>
      </c>
    </row>
    <row r="96" spans="2:16" customFormat="1" x14ac:dyDescent="0.2">
      <c r="G96" t="s">
        <v>11</v>
      </c>
      <c r="H96" t="s">
        <v>17</v>
      </c>
    </row>
    <row r="97" spans="7:11" customFormat="1" x14ac:dyDescent="0.2">
      <c r="G97" t="s">
        <v>140</v>
      </c>
      <c r="H97" t="s">
        <v>124</v>
      </c>
      <c r="K97" s="4"/>
    </row>
    <row r="98" spans="7:11" customFormat="1" x14ac:dyDescent="0.2">
      <c r="G98" t="s">
        <v>119</v>
      </c>
      <c r="H98" t="s">
        <v>18</v>
      </c>
    </row>
    <row r="99" spans="7:11" customFormat="1" x14ac:dyDescent="0.2">
      <c r="G99" t="s">
        <v>121</v>
      </c>
      <c r="H99" t="s">
        <v>19</v>
      </c>
      <c r="K99" s="4"/>
    </row>
    <row r="100" spans="7:11" customFormat="1" x14ac:dyDescent="0.2">
      <c r="G100" t="s">
        <v>12</v>
      </c>
      <c r="H100" s="4" t="s">
        <v>136</v>
      </c>
      <c r="K100" s="4"/>
    </row>
    <row r="101" spans="7:11" customFormat="1" x14ac:dyDescent="0.2">
      <c r="G101" t="s">
        <v>9</v>
      </c>
      <c r="H101" t="s">
        <v>20</v>
      </c>
    </row>
    <row r="102" spans="7:11" customFormat="1" x14ac:dyDescent="0.2">
      <c r="G102" t="s">
        <v>118</v>
      </c>
      <c r="H102" t="s">
        <v>21</v>
      </c>
    </row>
    <row r="103" spans="7:11" customFormat="1" x14ac:dyDescent="0.2">
      <c r="G103" t="s">
        <v>10</v>
      </c>
      <c r="H103" t="s">
        <v>125</v>
      </c>
    </row>
    <row r="104" spans="7:11" customFormat="1" x14ac:dyDescent="0.2">
      <c r="G104" t="s">
        <v>120</v>
      </c>
      <c r="H104" t="s">
        <v>126</v>
      </c>
    </row>
    <row r="105" spans="7:11" customFormat="1" x14ac:dyDescent="0.2">
      <c r="G105" t="s">
        <v>139</v>
      </c>
      <c r="H105" t="s">
        <v>127</v>
      </c>
    </row>
    <row r="106" spans="7:11" customFormat="1" x14ac:dyDescent="0.2">
      <c r="G106" s="4"/>
      <c r="H106" t="s">
        <v>22</v>
      </c>
    </row>
    <row r="107" spans="7:11" customFormat="1" x14ac:dyDescent="0.2">
      <c r="H107" t="s">
        <v>128</v>
      </c>
    </row>
    <row r="108" spans="7:11" customFormat="1" x14ac:dyDescent="0.2">
      <c r="H108" t="s">
        <v>118</v>
      </c>
    </row>
    <row r="109" spans="7:11" customFormat="1" x14ac:dyDescent="0.2">
      <c r="H109" t="s">
        <v>129</v>
      </c>
    </row>
    <row r="110" spans="7:11" customFormat="1" x14ac:dyDescent="0.2">
      <c r="H110" t="s">
        <v>130</v>
      </c>
    </row>
    <row r="111" spans="7:11" customFormat="1" x14ac:dyDescent="0.2">
      <c r="H111" t="s">
        <v>23</v>
      </c>
    </row>
    <row r="112" spans="7:11" customFormat="1" x14ac:dyDescent="0.2">
      <c r="H112" t="s">
        <v>24</v>
      </c>
    </row>
    <row r="113" spans="7:8" customFormat="1" x14ac:dyDescent="0.2">
      <c r="H113" t="s">
        <v>131</v>
      </c>
    </row>
    <row r="114" spans="7:8" customFormat="1" x14ac:dyDescent="0.2">
      <c r="H114" t="s">
        <v>132</v>
      </c>
    </row>
    <row r="115" spans="7:8" customFormat="1" x14ac:dyDescent="0.2">
      <c r="H115" t="s">
        <v>139</v>
      </c>
    </row>
    <row r="116" spans="7:8" x14ac:dyDescent="0.2">
      <c r="G116"/>
      <c r="H116"/>
    </row>
  </sheetData>
  <mergeCells count="82">
    <mergeCell ref="M19:O20"/>
    <mergeCell ref="D4:G4"/>
    <mergeCell ref="E6:G7"/>
    <mergeCell ref="D9:E9"/>
    <mergeCell ref="D11:E11"/>
    <mergeCell ref="D14:E14"/>
    <mergeCell ref="M21:O22"/>
    <mergeCell ref="B22:G38"/>
    <mergeCell ref="M23:O24"/>
    <mergeCell ref="K29:P36"/>
    <mergeCell ref="B39:G40"/>
    <mergeCell ref="K39:P39"/>
    <mergeCell ref="L57:O57"/>
    <mergeCell ref="E41:G41"/>
    <mergeCell ref="J41:Q41"/>
    <mergeCell ref="D44:E45"/>
    <mergeCell ref="G44:G45"/>
    <mergeCell ref="D46:E47"/>
    <mergeCell ref="G46:G47"/>
    <mergeCell ref="D48:G49"/>
    <mergeCell ref="D50:E51"/>
    <mergeCell ref="D52:E53"/>
    <mergeCell ref="D54:E55"/>
    <mergeCell ref="D56:E57"/>
    <mergeCell ref="D58:E59"/>
    <mergeCell ref="F58:I58"/>
    <mergeCell ref="N59:O59"/>
    <mergeCell ref="D60:D61"/>
    <mergeCell ref="F60:G61"/>
    <mergeCell ref="M60:P65"/>
    <mergeCell ref="D62:D63"/>
    <mergeCell ref="F62:G63"/>
    <mergeCell ref="H67:I67"/>
    <mergeCell ref="J67:K67"/>
    <mergeCell ref="M67:N67"/>
    <mergeCell ref="O67:P67"/>
    <mergeCell ref="H68:I68"/>
    <mergeCell ref="J68:K68"/>
    <mergeCell ref="M68:N68"/>
    <mergeCell ref="O68:P68"/>
    <mergeCell ref="J69:K69"/>
    <mergeCell ref="M69:N69"/>
    <mergeCell ref="O69:P69"/>
    <mergeCell ref="H70:I70"/>
    <mergeCell ref="J70:K70"/>
    <mergeCell ref="M70:N70"/>
    <mergeCell ref="O70:P70"/>
    <mergeCell ref="H71:I71"/>
    <mergeCell ref="J71:K71"/>
    <mergeCell ref="M71:N71"/>
    <mergeCell ref="O71:P71"/>
    <mergeCell ref="H72:I72"/>
    <mergeCell ref="J72:K72"/>
    <mergeCell ref="M72:N72"/>
    <mergeCell ref="O72:P72"/>
    <mergeCell ref="H73:I73"/>
    <mergeCell ref="J73:K73"/>
    <mergeCell ref="M73:N73"/>
    <mergeCell ref="O73:P73"/>
    <mergeCell ref="H74:I74"/>
    <mergeCell ref="J74:K74"/>
    <mergeCell ref="M74:N74"/>
    <mergeCell ref="O74:P74"/>
    <mergeCell ref="H75:I75"/>
    <mergeCell ref="J75:K75"/>
    <mergeCell ref="M75:N75"/>
    <mergeCell ref="O75:P75"/>
    <mergeCell ref="H76:I76"/>
    <mergeCell ref="J76:K76"/>
    <mergeCell ref="M76:N76"/>
    <mergeCell ref="O76:P76"/>
    <mergeCell ref="P79:Q79"/>
    <mergeCell ref="C82:M82"/>
    <mergeCell ref="H85:I85"/>
    <mergeCell ref="H77:I77"/>
    <mergeCell ref="J77:K77"/>
    <mergeCell ref="M77:N77"/>
    <mergeCell ref="O77:P77"/>
    <mergeCell ref="H78:I78"/>
    <mergeCell ref="J78:K78"/>
    <mergeCell ref="M78:N78"/>
    <mergeCell ref="O78:P78"/>
  </mergeCells>
  <phoneticPr fontId="1"/>
  <dataValidations count="3">
    <dataValidation type="list" allowBlank="1" showInputMessage="1" showErrorMessage="1" sqref="H68:I68" xr:uid="{FA6DAA7E-35D1-4183-8631-D867B986D5F1}">
      <formula1>$H$86:$H$115</formula1>
    </dataValidation>
    <dataValidation type="list" allowBlank="1" showInputMessage="1" showErrorMessage="1" sqref="D60 D62" xr:uid="{9A835C1D-B3FE-4FF1-A10A-A584A1982678}">
      <formula1>$P$86:$P$88</formula1>
    </dataValidation>
    <dataValidation type="list" allowBlank="1" showInputMessage="1" showErrorMessage="1" sqref="G68" xr:uid="{C2B70E21-48A7-46D5-B4C0-7FAED0866D0B}">
      <formula1>$G$86:$G$115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3"/>
  <sheetViews>
    <sheetView topLeftCell="B1" workbookViewId="0">
      <selection activeCell="G22" sqref="G22"/>
    </sheetView>
  </sheetViews>
  <sheetFormatPr defaultRowHeight="13.2" x14ac:dyDescent="0.2"/>
  <cols>
    <col min="2" max="2" width="17.6640625" customWidth="1"/>
    <col min="3" max="3" width="14.77734375" customWidth="1"/>
    <col min="5" max="5" width="14.6640625" customWidth="1"/>
    <col min="6" max="6" width="64.77734375" customWidth="1"/>
    <col min="7" max="7" width="25.88671875" customWidth="1"/>
  </cols>
  <sheetData>
    <row r="1" spans="2:7" ht="18.75" customHeight="1" x14ac:dyDescent="0.2">
      <c r="B1" s="34" t="s">
        <v>25</v>
      </c>
      <c r="C1" s="38" t="s">
        <v>13</v>
      </c>
      <c r="D1" s="38"/>
      <c r="E1" s="255" t="s">
        <v>152</v>
      </c>
      <c r="F1" s="91"/>
      <c r="G1" s="11" t="s">
        <v>100</v>
      </c>
    </row>
    <row r="2" spans="2:7" x14ac:dyDescent="0.2">
      <c r="G2" s="11" t="s">
        <v>101</v>
      </c>
    </row>
    <row r="3" spans="2:7" ht="14.4" x14ac:dyDescent="0.2">
      <c r="E3" s="39" t="s">
        <v>190</v>
      </c>
      <c r="G3" s="11" t="s">
        <v>91</v>
      </c>
    </row>
    <row r="4" spans="2:7" ht="14.4" x14ac:dyDescent="0.2">
      <c r="B4" t="s">
        <v>5</v>
      </c>
      <c r="C4" t="s">
        <v>14</v>
      </c>
      <c r="E4" s="39" t="s">
        <v>191</v>
      </c>
      <c r="G4" s="11" t="s">
        <v>102</v>
      </c>
    </row>
    <row r="5" spans="2:7" x14ac:dyDescent="0.2">
      <c r="B5" t="s">
        <v>6</v>
      </c>
      <c r="C5" t="s">
        <v>15</v>
      </c>
      <c r="G5" s="11" t="s">
        <v>64</v>
      </c>
    </row>
    <row r="6" spans="2:7" ht="14.4" x14ac:dyDescent="0.2">
      <c r="B6" t="s">
        <v>115</v>
      </c>
      <c r="C6" t="s">
        <v>133</v>
      </c>
      <c r="E6" s="40" t="s">
        <v>153</v>
      </c>
      <c r="F6" t="s">
        <v>158</v>
      </c>
      <c r="G6" s="11" t="s">
        <v>92</v>
      </c>
    </row>
    <row r="7" spans="2:7" x14ac:dyDescent="0.2">
      <c r="B7" t="s">
        <v>116</v>
      </c>
      <c r="C7" t="s">
        <v>115</v>
      </c>
      <c r="E7" t="s">
        <v>154</v>
      </c>
      <c r="F7" t="s">
        <v>157</v>
      </c>
      <c r="G7" s="11" t="s">
        <v>93</v>
      </c>
    </row>
    <row r="8" spans="2:7" x14ac:dyDescent="0.2">
      <c r="B8" t="s">
        <v>137</v>
      </c>
      <c r="C8" t="s">
        <v>134</v>
      </c>
      <c r="E8" t="s">
        <v>155</v>
      </c>
      <c r="F8" t="s">
        <v>159</v>
      </c>
      <c r="G8" s="11" t="s">
        <v>94</v>
      </c>
    </row>
    <row r="9" spans="2:7" x14ac:dyDescent="0.2">
      <c r="B9" t="s">
        <v>117</v>
      </c>
      <c r="C9" t="s">
        <v>122</v>
      </c>
      <c r="E9" t="s">
        <v>156</v>
      </c>
      <c r="F9" t="s">
        <v>160</v>
      </c>
      <c r="G9" s="11" t="s">
        <v>95</v>
      </c>
    </row>
    <row r="10" spans="2:7" x14ac:dyDescent="0.2">
      <c r="B10" t="s">
        <v>114</v>
      </c>
      <c r="C10" t="s">
        <v>123</v>
      </c>
      <c r="E10" t="s">
        <v>161</v>
      </c>
      <c r="F10" t="s">
        <v>162</v>
      </c>
      <c r="G10" s="11" t="s">
        <v>96</v>
      </c>
    </row>
    <row r="11" spans="2:7" x14ac:dyDescent="0.2">
      <c r="B11" t="s">
        <v>7</v>
      </c>
      <c r="C11" t="s">
        <v>135</v>
      </c>
      <c r="E11" t="s">
        <v>163</v>
      </c>
      <c r="F11" t="s">
        <v>164</v>
      </c>
      <c r="G11" s="11" t="s">
        <v>97</v>
      </c>
    </row>
    <row r="12" spans="2:7" ht="14.4" x14ac:dyDescent="0.2">
      <c r="B12" t="s">
        <v>8</v>
      </c>
      <c r="C12" t="s">
        <v>16</v>
      </c>
      <c r="E12" s="39" t="s">
        <v>192</v>
      </c>
      <c r="G12" s="11" t="s">
        <v>98</v>
      </c>
    </row>
    <row r="13" spans="2:7" ht="14.4" x14ac:dyDescent="0.2">
      <c r="B13" t="s">
        <v>11</v>
      </c>
      <c r="C13" t="s">
        <v>17</v>
      </c>
      <c r="E13" s="41" t="s">
        <v>165</v>
      </c>
      <c r="F13" t="s">
        <v>166</v>
      </c>
      <c r="G13" s="11" t="s">
        <v>103</v>
      </c>
    </row>
    <row r="14" spans="2:7" ht="14.4" x14ac:dyDescent="0.2">
      <c r="B14" t="s">
        <v>140</v>
      </c>
      <c r="C14" t="s">
        <v>124</v>
      </c>
      <c r="E14" s="39" t="s">
        <v>193</v>
      </c>
      <c r="G14" s="11" t="s">
        <v>99</v>
      </c>
    </row>
    <row r="15" spans="2:7" ht="14.4" x14ac:dyDescent="0.2">
      <c r="B15" t="s">
        <v>119</v>
      </c>
      <c r="C15" t="s">
        <v>18</v>
      </c>
      <c r="E15" t="s">
        <v>194</v>
      </c>
      <c r="F15" s="41" t="s">
        <v>167</v>
      </c>
    </row>
    <row r="16" spans="2:7" x14ac:dyDescent="0.2">
      <c r="B16" t="s">
        <v>121</v>
      </c>
      <c r="C16" t="s">
        <v>19</v>
      </c>
      <c r="E16" t="s">
        <v>168</v>
      </c>
      <c r="G16" s="34" t="s">
        <v>216</v>
      </c>
    </row>
    <row r="17" spans="2:7" x14ac:dyDescent="0.2">
      <c r="B17" t="s">
        <v>12</v>
      </c>
      <c r="C17" s="4" t="s">
        <v>136</v>
      </c>
      <c r="E17" t="s">
        <v>169</v>
      </c>
      <c r="G17" s="11" t="s">
        <v>217</v>
      </c>
    </row>
    <row r="18" spans="2:7" x14ac:dyDescent="0.2">
      <c r="B18" t="s">
        <v>9</v>
      </c>
      <c r="C18" t="s">
        <v>20</v>
      </c>
      <c r="E18" t="s">
        <v>170</v>
      </c>
      <c r="G18" s="11" t="s">
        <v>220</v>
      </c>
    </row>
    <row r="19" spans="2:7" ht="14.4" x14ac:dyDescent="0.2">
      <c r="B19" t="s">
        <v>118</v>
      </c>
      <c r="C19" t="s">
        <v>21</v>
      </c>
      <c r="E19" s="41" t="s">
        <v>171</v>
      </c>
      <c r="F19" t="s">
        <v>172</v>
      </c>
      <c r="G19" s="11" t="s">
        <v>221</v>
      </c>
    </row>
    <row r="20" spans="2:7" ht="15.75" customHeight="1" x14ac:dyDescent="0.2">
      <c r="B20" t="s">
        <v>10</v>
      </c>
      <c r="C20" t="s">
        <v>125</v>
      </c>
      <c r="E20" s="39" t="s">
        <v>173</v>
      </c>
      <c r="G20" s="11" t="s">
        <v>218</v>
      </c>
    </row>
    <row r="21" spans="2:7" x14ac:dyDescent="0.2">
      <c r="B21" t="s">
        <v>120</v>
      </c>
      <c r="C21" t="s">
        <v>126</v>
      </c>
      <c r="E21" t="s">
        <v>174</v>
      </c>
      <c r="G21" s="84" t="s">
        <v>219</v>
      </c>
    </row>
    <row r="22" spans="2:7" x14ac:dyDescent="0.2">
      <c r="B22" t="s">
        <v>139</v>
      </c>
      <c r="C22" t="s">
        <v>127</v>
      </c>
      <c r="E22" t="s">
        <v>175</v>
      </c>
      <c r="F22" t="s">
        <v>176</v>
      </c>
    </row>
    <row r="23" spans="2:7" ht="14.4" x14ac:dyDescent="0.2">
      <c r="C23" t="s">
        <v>22</v>
      </c>
      <c r="E23" s="41" t="s">
        <v>177</v>
      </c>
      <c r="F23" t="s">
        <v>178</v>
      </c>
    </row>
    <row r="24" spans="2:7" ht="28.8" x14ac:dyDescent="0.2">
      <c r="C24" t="s">
        <v>128</v>
      </c>
      <c r="E24" s="39" t="s">
        <v>179</v>
      </c>
    </row>
    <row r="25" spans="2:7" x14ac:dyDescent="0.2">
      <c r="C25" t="s">
        <v>118</v>
      </c>
      <c r="E25" t="s">
        <v>180</v>
      </c>
      <c r="F25" t="s">
        <v>181</v>
      </c>
    </row>
    <row r="26" spans="2:7" x14ac:dyDescent="0.2">
      <c r="C26" t="s">
        <v>129</v>
      </c>
      <c r="E26" t="s">
        <v>182</v>
      </c>
    </row>
    <row r="27" spans="2:7" x14ac:dyDescent="0.2">
      <c r="C27" t="s">
        <v>130</v>
      </c>
      <c r="E27" t="s">
        <v>183</v>
      </c>
    </row>
    <row r="28" spans="2:7" ht="14.4" x14ac:dyDescent="0.2">
      <c r="C28" t="s">
        <v>23</v>
      </c>
      <c r="E28" s="39" t="s">
        <v>195</v>
      </c>
    </row>
    <row r="29" spans="2:7" x14ac:dyDescent="0.2">
      <c r="C29" t="s">
        <v>24</v>
      </c>
      <c r="E29" t="s">
        <v>184</v>
      </c>
    </row>
    <row r="30" spans="2:7" x14ac:dyDescent="0.2">
      <c r="C30" t="s">
        <v>131</v>
      </c>
      <c r="E30" t="s">
        <v>185</v>
      </c>
    </row>
    <row r="31" spans="2:7" x14ac:dyDescent="0.2">
      <c r="C31" t="s">
        <v>132</v>
      </c>
      <c r="E31" t="s">
        <v>186</v>
      </c>
    </row>
    <row r="32" spans="2:7" ht="14.4" x14ac:dyDescent="0.2">
      <c r="E32" s="41" t="s">
        <v>187</v>
      </c>
      <c r="F32" s="41" t="s">
        <v>188</v>
      </c>
    </row>
    <row r="33" spans="5:6" ht="14.4" x14ac:dyDescent="0.2">
      <c r="E33" s="41" t="s">
        <v>189</v>
      </c>
      <c r="F33" s="41" t="s">
        <v>196</v>
      </c>
    </row>
  </sheetData>
  <mergeCells count="1">
    <mergeCell ref="E1:F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6"/>
  <sheetViews>
    <sheetView zoomScale="80" zoomScaleNormal="80" workbookViewId="0">
      <selection activeCell="T16" sqref="T16"/>
    </sheetView>
  </sheetViews>
  <sheetFormatPr defaultRowHeight="13.2" x14ac:dyDescent="0.2"/>
  <cols>
    <col min="1" max="1" width="14.6640625" bestFit="1" customWidth="1"/>
    <col min="5" max="5" width="13.6640625" customWidth="1"/>
    <col min="8" max="8" width="15.77734375" customWidth="1"/>
    <col min="9" max="9" width="15.77734375" style="67" customWidth="1"/>
    <col min="17" max="17" width="13.33203125" customWidth="1"/>
    <col min="18" max="18" width="10.21875" customWidth="1"/>
    <col min="20" max="20" width="15.44140625" customWidth="1"/>
    <col min="22" max="23" width="18.77734375" customWidth="1"/>
    <col min="24" max="24" width="15" bestFit="1" customWidth="1"/>
    <col min="25" max="25" width="12.88671875" customWidth="1"/>
    <col min="26" max="26" width="14.88671875" customWidth="1"/>
  </cols>
  <sheetData>
    <row r="1" spans="1:30" ht="19.2" x14ac:dyDescent="0.2">
      <c r="A1" s="2" t="s">
        <v>66</v>
      </c>
    </row>
    <row r="2" spans="1:30" ht="19.2" x14ac:dyDescent="0.2">
      <c r="A2" s="2"/>
    </row>
    <row r="3" spans="1:30" ht="19.2" x14ac:dyDescent="0.2">
      <c r="A3" s="2"/>
    </row>
    <row r="4" spans="1:30" x14ac:dyDescent="0.2">
      <c r="F4" s="19"/>
      <c r="J4" s="19"/>
      <c r="K4" s="19"/>
      <c r="L4" s="19"/>
      <c r="M4" s="19"/>
      <c r="P4" s="19"/>
      <c r="AB4" s="19"/>
    </row>
    <row r="5" spans="1:30" x14ac:dyDescent="0.2">
      <c r="A5" s="53" t="str">
        <f>手帳!B14</f>
        <v>●記入年月日：</v>
      </c>
      <c r="B5" s="53" t="s">
        <v>0</v>
      </c>
      <c r="C5" s="53" t="s">
        <v>69</v>
      </c>
      <c r="D5" s="53" t="s">
        <v>1</v>
      </c>
      <c r="E5" s="53" t="s">
        <v>201</v>
      </c>
      <c r="F5" s="53" t="s">
        <v>202</v>
      </c>
      <c r="G5" s="53" t="s">
        <v>26</v>
      </c>
      <c r="H5" s="53" t="s">
        <v>29</v>
      </c>
      <c r="I5" s="68" t="s">
        <v>2</v>
      </c>
      <c r="J5" s="53" t="s">
        <v>30</v>
      </c>
      <c r="K5" s="53" t="s">
        <v>31</v>
      </c>
      <c r="L5" s="53" t="s">
        <v>32</v>
      </c>
      <c r="M5" s="53" t="s">
        <v>33</v>
      </c>
      <c r="N5" s="53" t="s">
        <v>88</v>
      </c>
      <c r="O5" s="53" t="s">
        <v>90</v>
      </c>
      <c r="P5" s="53" t="s">
        <v>89</v>
      </c>
      <c r="Q5" s="53" t="s">
        <v>205</v>
      </c>
      <c r="R5" s="53" t="s">
        <v>34</v>
      </c>
      <c r="S5" s="53" t="s">
        <v>206</v>
      </c>
      <c r="T5" s="53" t="s">
        <v>34</v>
      </c>
      <c r="U5" s="53" t="str">
        <f>手帳!C67</f>
        <v>部位
Position</v>
      </c>
      <c r="V5" s="53" t="str">
        <f>手帳!D67</f>
        <v>埋入日
Date（Surg.）</v>
      </c>
      <c r="W5" s="53" t="str">
        <f>手帳!E67</f>
        <v>装着日
Date（Final）</v>
      </c>
      <c r="X5" s="53" t="str">
        <f>手帳!F67</f>
        <v>直径/長さφ/Ｌ
Size(mm)</v>
      </c>
      <c r="Y5" s="53" t="str">
        <f>手帳!G67</f>
        <v>メーカー名
Campany</v>
      </c>
      <c r="Z5" s="53" t="str">
        <f>手帳!H67</f>
        <v>インプラント
Imp　System</v>
      </c>
      <c r="AA5" s="53" t="str">
        <f>手帳!J67</f>
        <v>ドライバー
Driver</v>
      </c>
      <c r="AB5" s="53" t="str">
        <f>手帳!L67</f>
        <v>商品コード
Code</v>
      </c>
      <c r="AC5" s="53" t="str">
        <f>手帳!M67</f>
        <v>補綴関連
Others</v>
      </c>
      <c r="AD5" s="53" t="e">
        <f>手帳!#REF!</f>
        <v>#REF!</v>
      </c>
    </row>
    <row r="6" spans="1:30" x14ac:dyDescent="0.2">
      <c r="A6" s="61">
        <f>手帳!D14</f>
        <v>0</v>
      </c>
      <c r="B6" s="62">
        <f>手帳!D4</f>
        <v>0</v>
      </c>
      <c r="C6" s="62">
        <f>手帳!E41</f>
        <v>0</v>
      </c>
      <c r="D6" s="62">
        <f>手帳!D11</f>
        <v>0</v>
      </c>
      <c r="E6" s="62"/>
      <c r="F6" s="62">
        <f>手帳!D44</f>
        <v>0</v>
      </c>
      <c r="G6" s="62" t="str">
        <f>手帳!G44</f>
        <v>男性・女性 
M・F</v>
      </c>
      <c r="H6" s="63">
        <f>手帳!D46</f>
        <v>0</v>
      </c>
      <c r="I6" s="69">
        <f ca="1">手帳!G46</f>
        <v>123</v>
      </c>
      <c r="J6" s="62"/>
      <c r="K6" s="62">
        <f>手帳!D48</f>
        <v>0</v>
      </c>
      <c r="L6" s="62">
        <f>手帳!D50</f>
        <v>0</v>
      </c>
      <c r="M6" s="62">
        <f>手帳!D52</f>
        <v>0</v>
      </c>
      <c r="N6">
        <f>手帳!D54</f>
        <v>0</v>
      </c>
      <c r="O6">
        <f>手帳!D56</f>
        <v>0</v>
      </c>
      <c r="P6">
        <f>手帳!D57</f>
        <v>0</v>
      </c>
      <c r="Q6">
        <f>手帳!D60</f>
        <v>0</v>
      </c>
      <c r="R6">
        <f>手帳!F60</f>
        <v>0</v>
      </c>
      <c r="S6">
        <f>手帳!D62</f>
        <v>0</v>
      </c>
      <c r="T6">
        <f>手帳!F62</f>
        <v>0</v>
      </c>
      <c r="U6">
        <f>手帳!C68</f>
        <v>0</v>
      </c>
      <c r="V6" s="3">
        <f>手帳!D68</f>
        <v>0</v>
      </c>
      <c r="W6" s="3">
        <f>手帳!E68</f>
        <v>0</v>
      </c>
      <c r="X6">
        <f>手帳!F68</f>
        <v>0</v>
      </c>
      <c r="Y6">
        <f>手帳!G68</f>
        <v>0</v>
      </c>
      <c r="Z6">
        <f>手帳!H68</f>
        <v>0</v>
      </c>
      <c r="AA6">
        <f>手帳!J68</f>
        <v>0</v>
      </c>
      <c r="AB6">
        <f>手帳!L68</f>
        <v>0</v>
      </c>
      <c r="AC6">
        <f>手帳!M68</f>
        <v>0</v>
      </c>
      <c r="AD6">
        <f>手帳!O68</f>
        <v>0</v>
      </c>
    </row>
    <row r="7" spans="1:30" x14ac:dyDescent="0.2">
      <c r="U7">
        <f>手帳!C69</f>
        <v>0</v>
      </c>
      <c r="V7" s="3">
        <f>手帳!D69</f>
        <v>0</v>
      </c>
      <c r="W7" s="3">
        <f>手帳!E69</f>
        <v>0</v>
      </c>
      <c r="X7">
        <f>手帳!F69</f>
        <v>0</v>
      </c>
      <c r="Y7">
        <f>手帳!G69</f>
        <v>0</v>
      </c>
      <c r="Z7">
        <f>手帳!H69</f>
        <v>0</v>
      </c>
      <c r="AA7">
        <f>手帳!J69</f>
        <v>0</v>
      </c>
      <c r="AB7">
        <f>手帳!L69</f>
        <v>0</v>
      </c>
      <c r="AC7">
        <f>手帳!M69</f>
        <v>0</v>
      </c>
      <c r="AD7">
        <f>手帳!O69</f>
        <v>0</v>
      </c>
    </row>
    <row r="8" spans="1:30" x14ac:dyDescent="0.2">
      <c r="U8">
        <f>手帳!C70</f>
        <v>0</v>
      </c>
      <c r="V8" s="3">
        <f>手帳!D70</f>
        <v>0</v>
      </c>
      <c r="W8" s="3">
        <f>手帳!E70</f>
        <v>0</v>
      </c>
      <c r="X8">
        <f>手帳!F70</f>
        <v>0</v>
      </c>
      <c r="Y8">
        <f>手帳!G70</f>
        <v>0</v>
      </c>
      <c r="Z8">
        <f>手帳!H70</f>
        <v>0</v>
      </c>
      <c r="AA8">
        <f>手帳!J70</f>
        <v>0</v>
      </c>
      <c r="AB8">
        <f>手帳!L70</f>
        <v>0</v>
      </c>
      <c r="AC8">
        <f>手帳!M70</f>
        <v>0</v>
      </c>
      <c r="AD8">
        <f>手帳!O70</f>
        <v>0</v>
      </c>
    </row>
    <row r="9" spans="1:30" x14ac:dyDescent="0.2">
      <c r="U9">
        <f>手帳!C71</f>
        <v>0</v>
      </c>
      <c r="V9" s="3">
        <f>手帳!D71</f>
        <v>0</v>
      </c>
      <c r="W9" s="3">
        <f>手帳!E71</f>
        <v>0</v>
      </c>
      <c r="X9">
        <f>手帳!F71</f>
        <v>0</v>
      </c>
      <c r="Y9">
        <f>手帳!G71</f>
        <v>0</v>
      </c>
      <c r="Z9">
        <f>手帳!H71</f>
        <v>0</v>
      </c>
      <c r="AA9">
        <f>手帳!J71</f>
        <v>0</v>
      </c>
      <c r="AB9">
        <f>手帳!L71</f>
        <v>0</v>
      </c>
      <c r="AC9">
        <f>手帳!M71</f>
        <v>0</v>
      </c>
      <c r="AD9">
        <f>手帳!O71</f>
        <v>0</v>
      </c>
    </row>
    <row r="10" spans="1:30" x14ac:dyDescent="0.2">
      <c r="U10">
        <f>手帳!C72</f>
        <v>0</v>
      </c>
      <c r="V10" s="3">
        <f>手帳!D72</f>
        <v>0</v>
      </c>
      <c r="W10" s="3">
        <f>手帳!E72</f>
        <v>0</v>
      </c>
      <c r="X10">
        <f>手帳!F72</f>
        <v>0</v>
      </c>
      <c r="Y10">
        <f>手帳!G72</f>
        <v>0</v>
      </c>
      <c r="Z10">
        <f>手帳!H72</f>
        <v>0</v>
      </c>
      <c r="AA10">
        <f>手帳!J72</f>
        <v>0</v>
      </c>
      <c r="AB10">
        <f>手帳!L72</f>
        <v>0</v>
      </c>
      <c r="AC10">
        <f>手帳!M72</f>
        <v>0</v>
      </c>
      <c r="AD10">
        <f>手帳!O72</f>
        <v>0</v>
      </c>
    </row>
    <row r="11" spans="1:30" x14ac:dyDescent="0.2">
      <c r="U11">
        <f>手帳!C73</f>
        <v>0</v>
      </c>
      <c r="V11" s="3">
        <f>手帳!D73</f>
        <v>0</v>
      </c>
      <c r="W11" s="3">
        <f>手帳!E73</f>
        <v>0</v>
      </c>
      <c r="X11">
        <f>手帳!F73</f>
        <v>0</v>
      </c>
      <c r="Y11">
        <f>手帳!G73</f>
        <v>0</v>
      </c>
      <c r="Z11">
        <f>手帳!H73</f>
        <v>0</v>
      </c>
      <c r="AA11">
        <f>手帳!J73</f>
        <v>0</v>
      </c>
      <c r="AB11">
        <f>手帳!L73</f>
        <v>0</v>
      </c>
      <c r="AC11">
        <f>手帳!M73</f>
        <v>0</v>
      </c>
      <c r="AD11">
        <f>手帳!O73</f>
        <v>0</v>
      </c>
    </row>
    <row r="12" spans="1:30" x14ac:dyDescent="0.2">
      <c r="U12">
        <f>手帳!C74</f>
        <v>0</v>
      </c>
      <c r="V12" s="3">
        <f>手帳!D74</f>
        <v>0</v>
      </c>
      <c r="W12" s="3">
        <f>手帳!E74</f>
        <v>0</v>
      </c>
      <c r="X12">
        <f>手帳!F74</f>
        <v>0</v>
      </c>
      <c r="Y12">
        <f>手帳!G74</f>
        <v>0</v>
      </c>
      <c r="Z12">
        <f>手帳!H74</f>
        <v>0</v>
      </c>
      <c r="AA12">
        <f>手帳!J74</f>
        <v>0</v>
      </c>
      <c r="AB12">
        <f>手帳!L74</f>
        <v>0</v>
      </c>
      <c r="AC12">
        <f>手帳!M74</f>
        <v>0</v>
      </c>
      <c r="AD12">
        <f>手帳!O74</f>
        <v>0</v>
      </c>
    </row>
    <row r="13" spans="1:30" x14ac:dyDescent="0.2">
      <c r="U13">
        <f>手帳!C75</f>
        <v>0</v>
      </c>
      <c r="V13" s="3">
        <f>手帳!D75</f>
        <v>0</v>
      </c>
      <c r="W13" s="3">
        <f>手帳!E75</f>
        <v>0</v>
      </c>
      <c r="X13">
        <f>手帳!F75</f>
        <v>0</v>
      </c>
      <c r="Y13">
        <f>手帳!G75</f>
        <v>0</v>
      </c>
      <c r="Z13">
        <f>手帳!H75</f>
        <v>0</v>
      </c>
      <c r="AA13">
        <f>手帳!J75</f>
        <v>0</v>
      </c>
      <c r="AB13">
        <f>手帳!L75</f>
        <v>0</v>
      </c>
      <c r="AC13">
        <f>手帳!M75</f>
        <v>0</v>
      </c>
      <c r="AD13">
        <f>手帳!O75</f>
        <v>0</v>
      </c>
    </row>
    <row r="14" spans="1:30" x14ac:dyDescent="0.2">
      <c r="U14">
        <f>手帳!C76</f>
        <v>0</v>
      </c>
      <c r="V14" s="3">
        <f>手帳!D76</f>
        <v>0</v>
      </c>
      <c r="W14" s="3">
        <f>手帳!E76</f>
        <v>0</v>
      </c>
      <c r="X14">
        <f>手帳!F76</f>
        <v>0</v>
      </c>
      <c r="Y14">
        <f>手帳!G76</f>
        <v>0</v>
      </c>
      <c r="Z14">
        <f>手帳!H76</f>
        <v>0</v>
      </c>
      <c r="AA14">
        <f>手帳!J76</f>
        <v>0</v>
      </c>
      <c r="AB14">
        <f>手帳!L76</f>
        <v>0</v>
      </c>
      <c r="AC14">
        <f>手帳!M76</f>
        <v>0</v>
      </c>
      <c r="AD14">
        <f>手帳!O76</f>
        <v>0</v>
      </c>
    </row>
    <row r="15" spans="1:30" x14ac:dyDescent="0.2">
      <c r="U15">
        <f>手帳!C77</f>
        <v>0</v>
      </c>
      <c r="V15" s="3">
        <f>手帳!D77</f>
        <v>0</v>
      </c>
      <c r="W15" s="3">
        <f>手帳!E77</f>
        <v>0</v>
      </c>
      <c r="X15">
        <f>手帳!F77</f>
        <v>0</v>
      </c>
      <c r="Y15">
        <f>手帳!G77</f>
        <v>0</v>
      </c>
      <c r="Z15">
        <f>手帳!H77</f>
        <v>0</v>
      </c>
      <c r="AA15">
        <f>手帳!J77</f>
        <v>0</v>
      </c>
      <c r="AB15">
        <f>手帳!L77</f>
        <v>0</v>
      </c>
      <c r="AC15">
        <f>手帳!M77</f>
        <v>0</v>
      </c>
      <c r="AD15">
        <f>手帳!O77</f>
        <v>0</v>
      </c>
    </row>
    <row r="16" spans="1:30" x14ac:dyDescent="0.2">
      <c r="U16">
        <f>手帳!C78</f>
        <v>0</v>
      </c>
      <c r="V16" s="3">
        <f>手帳!D78</f>
        <v>0</v>
      </c>
      <c r="W16" s="3">
        <f>手帳!E78</f>
        <v>0</v>
      </c>
      <c r="X16">
        <f>手帳!F78</f>
        <v>0</v>
      </c>
      <c r="Y16">
        <f>手帳!G78</f>
        <v>0</v>
      </c>
      <c r="Z16">
        <f>手帳!H78</f>
        <v>0</v>
      </c>
      <c r="AA16">
        <f>手帳!J78</f>
        <v>0</v>
      </c>
      <c r="AB16">
        <f>手帳!L78</f>
        <v>0</v>
      </c>
      <c r="AC16">
        <f>手帳!M78</f>
        <v>0</v>
      </c>
      <c r="AD16">
        <f>手帳!O78</f>
        <v>0</v>
      </c>
    </row>
  </sheetData>
  <sheetProtection selectLockedCells="1"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手帳</vt:lpstr>
      <vt:lpstr>手帳（記入例）</vt:lpstr>
      <vt:lpstr>参考資料</vt:lpstr>
      <vt:lpstr>DATA</vt:lpstr>
      <vt:lpstr>手帳!Print_Area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jamfi</dc:creator>
  <cp:lastModifiedBy>長洲等志 長洲</cp:lastModifiedBy>
  <cp:lastPrinted>2023-11-01T03:47:39Z</cp:lastPrinted>
  <dcterms:created xsi:type="dcterms:W3CDTF">2012-03-09T12:44:38Z</dcterms:created>
  <dcterms:modified xsi:type="dcterms:W3CDTF">2023-11-01T03:48:08Z</dcterms:modified>
</cp:coreProperties>
</file>